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Department\1300\Kapitaldekning\BIS  EBA beregningsstudier QIS\Systemkritiske banker\2019\"/>
    </mc:Choice>
  </mc:AlternateContent>
  <xr:revisionPtr revIDLastSave="0" documentId="13_ncr:1_{9C2EECD0-BECB-4BFA-B683-AD3BB7232B1D}" xr6:coauthVersionLast="44" xr6:coauthVersionMax="44" xr10:uidLastSave="{00000000-0000-0000-0000-000000000000}"/>
  <bookViews>
    <workbookView xWindow="60" yWindow="90" windowWidth="14580" windowHeight="15435" xr2:uid="{00000000-000D-0000-FFFF-FFFF00000000}"/>
  </bookViews>
  <sheets>
    <sheet name="Ark1" sheetId="1" r:id="rId1"/>
  </sheets>
  <externalReferences>
    <externalReference r:id="rId2"/>
    <externalReference r:id="rId3"/>
  </externalReferences>
  <definedNames>
    <definedName name="AccountingStandard">[1]Parameters!$E$74:$E$77</definedName>
    <definedName name="CountryCode">[1]Parameters!$E$24:$E$45</definedName>
    <definedName name="ReportingCurrency">[1]Parameters!$E$48:$E$67</definedName>
    <definedName name="ReportingDate">[1]Parameters!$E$15:$E$22</definedName>
    <definedName name="ReportingUnit">[1]Parameters!$E$69:$E$72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3" i="1" l="1"/>
</calcChain>
</file>

<file path=xl/sharedStrings.xml><?xml version="1.0" encoding="utf-8"?>
<sst xmlns="http://schemas.openxmlformats.org/spreadsheetml/2006/main" count="146" uniqueCount="122">
  <si>
    <t>General Bank Data</t>
  </si>
  <si>
    <t>Section 1 - General Information</t>
  </si>
  <si>
    <t>GSIB</t>
  </si>
  <si>
    <t>Response</t>
  </si>
  <si>
    <t>(1) Country code</t>
  </si>
  <si>
    <t>(2) Bank name</t>
  </si>
  <si>
    <t>(3) Reporting date (yyyy-mm-dd)</t>
  </si>
  <si>
    <t>(4) Reporting currency</t>
  </si>
  <si>
    <t>NOK</t>
  </si>
  <si>
    <t>(5) Euro conversion rate</t>
  </si>
  <si>
    <t>b. General Information provided by the reporting institution:</t>
  </si>
  <si>
    <t>(1) Reporting unit</t>
  </si>
  <si>
    <t>(2) Accounting standard</t>
  </si>
  <si>
    <t>IFRS</t>
  </si>
  <si>
    <t>(5) Web address of public disclosure</t>
  </si>
  <si>
    <t>Size Indicator</t>
  </si>
  <si>
    <t>Section 2 - Total Exposures</t>
  </si>
  <si>
    <t>a. Derivatives</t>
  </si>
  <si>
    <t>(1) Counterparty exposure of derivatives contracts</t>
  </si>
  <si>
    <t>(2) Capped notional amount of credit derivatives</t>
  </si>
  <si>
    <t>(3) Potential future exposure of derivative contracts</t>
  </si>
  <si>
    <t>b. Securities financing transactions (SFTs)</t>
  </si>
  <si>
    <t>(1) Adjusted gross value of SFTs</t>
  </si>
  <si>
    <t>(2) Counterparty exposure of SFTs</t>
  </si>
  <si>
    <t>c. Other assets</t>
  </si>
  <si>
    <t>d. Gross notional amount of off-balance sheet items</t>
  </si>
  <si>
    <t>(1) Items subject to a 0% credit conversion factor (CCF)</t>
  </si>
  <si>
    <t>(2) Items subject to a 20% CCF</t>
  </si>
  <si>
    <t>(3) Items subject to a 50% CCF</t>
  </si>
  <si>
    <t>(4) Items subject to a 100% CCF</t>
  </si>
  <si>
    <t>e. Regulatory adjustments</t>
  </si>
  <si>
    <t>f. Total exposures indicator (Total exposures prior to regulatory adjustments) (sum of items 2.a.(1) thorough 2.c, 0.1 times 2.d.(1), 0.2 times 2.d.(2), 0.5 times 2.d.(3), and 2.d.(4))</t>
  </si>
  <si>
    <t>Interconnectedness Indicators</t>
  </si>
  <si>
    <t>Section 3 - Intra-Financial System Assets</t>
  </si>
  <si>
    <t>a. Funds deposited with or lent to other financial institutions</t>
  </si>
  <si>
    <t xml:space="preserve">(1) Certificates of deposit </t>
  </si>
  <si>
    <t>b. Unused portion of committed lines extended to other financial institutions</t>
  </si>
  <si>
    <t>c. Holdings of securities issued by other financial institutions:</t>
  </si>
  <si>
    <t>(1) Secured debt securities</t>
  </si>
  <si>
    <t>(2) Senior unsecured debt securities</t>
  </si>
  <si>
    <t>(3) Subordinated debt securities</t>
  </si>
  <si>
    <t xml:space="preserve">(4) Commercial paper </t>
  </si>
  <si>
    <t>(5) Equity securities</t>
  </si>
  <si>
    <t>(6) Offsetting short positions in relation to the specific equity securities included in item 3.c.(5)</t>
  </si>
  <si>
    <t>e. Over-the-counter derivatives with other financial institutions that have a net positive fair value:</t>
  </si>
  <si>
    <t>(1) Net positive fair value</t>
  </si>
  <si>
    <t>(2) Potential future exposure</t>
  </si>
  <si>
    <t>f. Intra-financial system assets indicator (sum of items 3.a, 3.b through 3.c.(5), 3.d, 3.e.(1), and 3.e.(2), minus 3.c.(6))</t>
  </si>
  <si>
    <t>Section 4 - Intra-Financial System Liabilities</t>
  </si>
  <si>
    <t>a. Funds deposited by or borrowed from other financial institutions:</t>
  </si>
  <si>
    <t>(1) Deposits due to depository institutions</t>
  </si>
  <si>
    <t>(2) Deposits due to non-depository financial institutions</t>
  </si>
  <si>
    <t>(3) Loans obtained from other financial institutions</t>
  </si>
  <si>
    <t>b. Unused portion of committed lines obtained from other financial institutions</t>
  </si>
  <si>
    <t>d. Over-the-counter derivatives with other financial institutions that have a net negative fair value:</t>
  </si>
  <si>
    <t>(1) Net negative fair value</t>
  </si>
  <si>
    <t>e. Intra-financial system liabilities indicator (sum of items 4.a.(1) through 4.d.(2))</t>
  </si>
  <si>
    <t>Section 5 - Securities Outstanding</t>
  </si>
  <si>
    <t>a. Secured debt securities</t>
  </si>
  <si>
    <t>b. Senior unsecured debt securities</t>
  </si>
  <si>
    <t>c. Subordinated debt securities</t>
  </si>
  <si>
    <t>d. Commercial paper</t>
  </si>
  <si>
    <t>e. Certificates of deposit</t>
  </si>
  <si>
    <t>f. Common equity</t>
  </si>
  <si>
    <t>g. Preferred shares and any other forms of subordinated funding not captured in item 5.c.</t>
  </si>
  <si>
    <t>Substitutability/Financial Institution Infrastructure Indicators</t>
  </si>
  <si>
    <t>Section 6 - Payments made in the reporting year (excluding intragroup payments)</t>
  </si>
  <si>
    <t>a. Australian dollars (AUD)</t>
  </si>
  <si>
    <t>b. Brazilian real (BRL)</t>
  </si>
  <si>
    <t>c. Canadian dollars (CAD)</t>
  </si>
  <si>
    <t>d. Swiss francs (CHF)</t>
  </si>
  <si>
    <t>e. Chinese yuan (CNY)</t>
  </si>
  <si>
    <t>f. Euros (EUR)</t>
  </si>
  <si>
    <t>g. British pounds (GBP)</t>
  </si>
  <si>
    <t>h. Hong Kong dollars (HKD)</t>
  </si>
  <si>
    <t>i. Indian rupee (INR)</t>
  </si>
  <si>
    <t>j. Japanese yen (JPY)</t>
  </si>
  <si>
    <t>Section 7 - Assets Under Custody</t>
  </si>
  <si>
    <t>Section 8 - Underwritten Transactions in Debt and Equity Markets</t>
  </si>
  <si>
    <t>a. Equity underwriting activity</t>
  </si>
  <si>
    <t>b. Debt underwriting activity</t>
  </si>
  <si>
    <t>Complexity indicators</t>
  </si>
  <si>
    <t>Section 9 - Notional Amount of Over-the-Counter (OTC) Derivatives</t>
  </si>
  <si>
    <t>a. OTC derivatives cleared through a central counterparty</t>
  </si>
  <si>
    <t>b. OTC derivatives settled bilaterally</t>
  </si>
  <si>
    <t>c. OTC derivatives indicator (sum of items 9.a and 9.b)</t>
  </si>
  <si>
    <t>Section 10 - Trading and Available-for-Sale Securities</t>
  </si>
  <si>
    <t>a. Held-for-trading securities (HFT)</t>
  </si>
  <si>
    <t>b. Available-for-sale securities (AFS)</t>
  </si>
  <si>
    <t>c. Trading and AFS securities that meet the definition of Level 1 assets</t>
  </si>
  <si>
    <t>d. Trading and AFS securities that meet the definition of Level 2 assets, with haircuts</t>
  </si>
  <si>
    <t>Section 11 - Level 3 Assets</t>
  </si>
  <si>
    <t>a. Level 3 assets indicator (Assets valued for accounting purposes using Level 3 measurement inputs)</t>
  </si>
  <si>
    <t>Cross-Jurisdictional Activity Indicators</t>
  </si>
  <si>
    <t>Section 12 - Cross-Jurisdictional Claims</t>
  </si>
  <si>
    <t>a. Cross-jurisdictional claims indicator (Total foreign claims on an ultimate risk basis)</t>
  </si>
  <si>
    <t>Section 13 - Cross-Jurisdictional Liabilities</t>
  </si>
  <si>
    <t>a. Foreign liabilities (excluding derivatives and local liabilities in local currency)</t>
  </si>
  <si>
    <t>(1) Any foreign liabilities to related offices included in item 13.a.</t>
  </si>
  <si>
    <t>b. Local liabilities in local currency (excluding derivatives activity)</t>
  </si>
  <si>
    <t>NO</t>
  </si>
  <si>
    <t>a. General information provided by the relevant supervisory authority:</t>
    <phoneticPr fontId="6" type="noConversion"/>
  </si>
  <si>
    <t>(6) Submission date (yyyy-mm-dd)</t>
  </si>
  <si>
    <t>(3) Date of public disclosure (yyyy-mm-dd)</t>
  </si>
  <si>
    <t>(4) Language of public disclosure</t>
  </si>
  <si>
    <t>English</t>
  </si>
  <si>
    <t>d. Net positive current exposure of securities financing transactions with other financial institutions</t>
  </si>
  <si>
    <t>c. Net negative current exposure of securities financing transactions with other financial institutions</t>
  </si>
  <si>
    <t>h. Securities outstanding indicator (sum of items 5.a through 5.g)</t>
    <phoneticPr fontId="6" type="noConversion"/>
  </si>
  <si>
    <t>k. Mexican pesos (MXN)</t>
  </si>
  <si>
    <r>
      <rPr>
        <sz val="11"/>
        <color theme="1"/>
        <rFont val="Calibri"/>
        <family val="2"/>
        <scheme val="minor"/>
      </rPr>
      <t>l. Swedish krona (SEK)</t>
    </r>
  </si>
  <si>
    <r>
      <rPr>
        <sz val="11"/>
        <color theme="1"/>
        <rFont val="Calibri"/>
        <family val="2"/>
        <scheme val="minor"/>
      </rPr>
      <t>m. United States dollars (USD)</t>
    </r>
  </si>
  <si>
    <r>
      <rPr>
        <sz val="11"/>
        <color theme="1"/>
        <rFont val="Calibri"/>
        <family val="2"/>
        <scheme val="minor"/>
      </rPr>
      <t>n. Payments activity indicator (sum of items 6.a through 6.m)</t>
    </r>
  </si>
  <si>
    <t>c. Underwriting activity indicator (sum of items 8.a and 8.b)</t>
    <phoneticPr fontId="6" type="noConversion"/>
  </si>
  <si>
    <t>e. Trading and AFS securities indicator (sum of items 10.a and 10.b, minus the sum of 10.c and 10.d)</t>
    <phoneticPr fontId="6" type="noConversion"/>
  </si>
  <si>
    <t>c. Cross-jurisdictional liabilities indicator (sum of items 13.a and 13.b, minus 13.a.(1))</t>
    <phoneticPr fontId="6" type="noConversion"/>
  </si>
  <si>
    <t>https://www.ir.dnb.no/capital-framework</t>
  </si>
  <si>
    <t>a. Assets under custody indicator</t>
    <phoneticPr fontId="6" type="noConversion"/>
  </si>
  <si>
    <r>
      <rPr>
        <b/>
        <sz val="14"/>
        <rFont val="Arial"/>
        <family val="2"/>
      </rPr>
      <t>DNB Bank ASA</t>
    </r>
    <r>
      <rPr>
        <sz val="14"/>
        <rFont val="Arial"/>
        <family val="2"/>
      </rPr>
      <t xml:space="preserve">
</t>
    </r>
    <r>
      <rPr>
        <b/>
        <sz val="14"/>
        <rFont val="Arial"/>
        <family val="2"/>
      </rPr>
      <t>Indicators for assessing systemically important banks</t>
    </r>
    <r>
      <rPr>
        <sz val="10"/>
        <rFont val="Arial"/>
        <family val="2"/>
      </rPr>
      <t xml:space="preserve">
</t>
    </r>
    <r>
      <rPr>
        <sz val="12"/>
        <rFont val="Arial"/>
        <family val="2"/>
      </rPr>
      <t>The Basel Committee on Basel Supervision (BCBS) has developed a methodology for identifying global systematic important banks (G-SIBs), based on the framework established by the Financial Stability Board (FSB). The BCBSs methodology applies an indicator-based measurement approach. The 12 indicators are designed to reflect the different aspects of potential negative externalities of a bank’s failure and its critical functions for the stability of the financial system. The European Banking Authority (EBA) has requested large institutions to disclose the indicators developed by the BCBS. DNB Bank ASA is not considered a G-SIB. However, with an overall exposure (Basel III leverage ratio exposure definition) exceeding EUR 200 billion, DNB Bank ASA is required to disclose the 12 indicators on a consolidated basis. The 12 indicators are presented below.
The data is prepared based on the definitions outlined in the BCBC's instructions fo the end-2019 G-SIB assessment exercise. These definitions are subject to interpretation and may not be directly comparable with other disclosures by DNB Bank ASA. Differences may also arise as there is a requirement to use the regulatory scope of consolidation which differs from the consolidation definition applied under IFRS. The reporting period is the financial year ending 31 December 2019.</t>
    </r>
  </si>
  <si>
    <t>Amount in thousand NOK</t>
  </si>
  <si>
    <t>DNB Bank Group</t>
  </si>
  <si>
    <t>End-2019 G-SIB Assessment Exercise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</si>
</sst>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yyyy\-mm\-dd"/>
    <numFmt numFmtId="166" formatCode="_(* #,##0_);_(* \(#,##0\);_(* &quot;-&quot;??_);_(@_)"/>
  </numFmts>
  <fonts count="11" x14ac:knownFonts="1">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b/>
      <sz val="10"/>
      <name val="Arial"/>
      <family val="2"/>
    </font>
    <font>
      <u/>
      <sz val="10"/>
      <color theme="10"/>
      <name val="Arial"/>
      <family val="2"/>
    </font>
    <font>
      <sz val="14"/>
      <name val="Arial"/>
      <family val="2"/>
    </font>
    <font>
      <sz val="12"/>
      <name val="Arial"/>
      <family val="2"/>
    </font>
    <font>
      <sz val="10"/>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rgb="FFD5D6D2"/>
        <bgColor indexed="64"/>
      </patternFill>
    </fill>
    <fill>
      <patternFill patternType="solid">
        <fgColor theme="0"/>
        <bgColor indexed="64"/>
      </patternFill>
    </fill>
    <fill>
      <patternFill patternType="solid">
        <fgColor theme="5" tint="0.59999389629810485"/>
        <bgColor indexed="45"/>
      </patternFill>
    </fill>
    <fill>
      <patternFill patternType="solid">
        <fgColor theme="5" tint="0.59999389629810485"/>
        <bgColor indexed="64"/>
      </patternFill>
    </fill>
    <fill>
      <patternFill patternType="solid">
        <fgColor theme="0"/>
        <bgColor indexed="45"/>
      </patternFill>
    </fill>
    <fill>
      <patternFill patternType="solid">
        <fgColor rgb="FFFFEC72"/>
        <bgColor indexed="64"/>
      </patternFill>
    </fill>
    <fill>
      <patternFill patternType="solid">
        <fgColor rgb="FFFFFF66"/>
        <bgColor indexed="64"/>
      </patternFill>
    </fill>
    <fill>
      <patternFill patternType="solid">
        <fgColor rgb="FFFFCC66"/>
        <bgColor indexed="64"/>
      </patternFill>
    </fill>
    <fill>
      <patternFill patternType="solid">
        <fgColor rgb="FFFFEC72"/>
        <bgColor indexed="45"/>
      </patternFill>
    </fill>
  </fills>
  <borders count="17">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s>
  <cellStyleXfs count="8">
    <xf numFmtId="0" fontId="0" fillId="0" borderId="0"/>
    <xf numFmtId="164" fontId="1" fillId="0" borderId="0" applyFont="0" applyFill="0" applyBorder="0" applyAlignment="0" applyProtection="0"/>
    <xf numFmtId="0" fontId="3" fillId="2" borderId="1" applyNumberFormat="0" applyFill="0" applyBorder="0" applyAlignment="0" applyProtection="0">
      <alignment horizontal="left"/>
    </xf>
    <xf numFmtId="0" fontId="5" fillId="3" borderId="2">
      <alignment horizontal="left" vertical="center" indent="1"/>
    </xf>
    <xf numFmtId="0" fontId="5" fillId="0" borderId="0" applyNumberFormat="0" applyFill="0" applyBorder="0" applyAlignment="0" applyProtection="0"/>
    <xf numFmtId="3" fontId="2" fillId="10" borderId="13">
      <alignment horizontal="right" vertical="center"/>
      <protection locked="0"/>
    </xf>
    <xf numFmtId="3" fontId="2" fillId="5" borderId="13">
      <alignment horizontal="right" vertical="center"/>
    </xf>
    <xf numFmtId="0" fontId="7" fillId="2" borderId="0" applyNumberFormat="0" applyFill="0" applyBorder="0" applyAlignment="0" applyProtection="0"/>
  </cellStyleXfs>
  <cellXfs count="112">
    <xf numFmtId="0" fontId="0" fillId="0" borderId="0" xfId="0"/>
    <xf numFmtId="0" fontId="2" fillId="0" borderId="0" xfId="0" applyFont="1" applyAlignment="1" applyProtection="1">
      <alignment vertical="center"/>
    </xf>
    <xf numFmtId="0" fontId="2" fillId="0" borderId="0" xfId="0" applyFont="1" applyBorder="1" applyAlignment="1" applyProtection="1">
      <alignment vertical="center"/>
    </xf>
    <xf numFmtId="0" fontId="4" fillId="2" borderId="0" xfId="2" applyFont="1" applyFill="1" applyBorder="1" applyAlignment="1" applyProtection="1">
      <alignment horizontal="center" vertical="center"/>
    </xf>
    <xf numFmtId="0" fontId="5" fillId="3" borderId="3" xfId="3" applyBorder="1" applyProtection="1">
      <alignment horizontal="left" vertical="center" indent="1"/>
    </xf>
    <xf numFmtId="0" fontId="5" fillId="3"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0" fillId="0" borderId="0" xfId="0" applyBorder="1" applyAlignment="1" applyProtection="1">
      <alignment horizontal="left" vertical="center" indent="1"/>
    </xf>
    <xf numFmtId="0" fontId="0" fillId="0" borderId="0" xfId="0" applyBorder="1" applyAlignment="1" applyProtection="1">
      <alignment vertical="center"/>
    </xf>
    <xf numFmtId="0" fontId="2" fillId="2" borderId="8" xfId="0" applyFont="1" applyFill="1" applyBorder="1" applyAlignment="1" applyProtection="1">
      <alignment horizontal="left" vertical="center"/>
    </xf>
    <xf numFmtId="0" fontId="2" fillId="2" borderId="10" xfId="0" applyFont="1" applyFill="1" applyBorder="1" applyAlignment="1" applyProtection="1">
      <alignment horizontal="left" vertical="center"/>
    </xf>
    <xf numFmtId="0" fontId="2" fillId="2" borderId="5" xfId="4" applyFont="1" applyFill="1" applyBorder="1" applyAlignment="1" applyProtection="1">
      <alignment horizontal="left" vertical="center"/>
    </xf>
    <xf numFmtId="0" fontId="2" fillId="2" borderId="5" xfId="0" applyFont="1" applyFill="1" applyBorder="1" applyAlignment="1" applyProtection="1">
      <alignment vertical="center"/>
    </xf>
    <xf numFmtId="0" fontId="5" fillId="5" borderId="5" xfId="4" applyFont="1" applyFill="1" applyBorder="1" applyAlignment="1" applyProtection="1">
      <alignment horizontal="left" vertical="center"/>
    </xf>
    <xf numFmtId="0" fontId="5" fillId="2" borderId="5" xfId="4" applyFont="1" applyFill="1" applyBorder="1" applyAlignment="1" applyProtection="1">
      <alignment horizontal="left" vertical="center"/>
    </xf>
    <xf numFmtId="0" fontId="2" fillId="2" borderId="8" xfId="0" applyFont="1" applyFill="1" applyBorder="1" applyAlignment="1" applyProtection="1">
      <alignment vertical="center"/>
    </xf>
    <xf numFmtId="0" fontId="5" fillId="5" borderId="10" xfId="4" applyFont="1" applyFill="1" applyBorder="1" applyAlignment="1" applyProtection="1">
      <alignment horizontal="left" vertical="center" indent="1"/>
    </xf>
    <xf numFmtId="0" fontId="5" fillId="5" borderId="5" xfId="4" applyFont="1" applyFill="1" applyBorder="1" applyAlignment="1" applyProtection="1">
      <alignment horizontal="left" vertical="center" indent="1"/>
    </xf>
    <xf numFmtId="0" fontId="2" fillId="5" borderId="5" xfId="0" applyFont="1" applyFill="1" applyBorder="1" applyAlignment="1" applyProtection="1">
      <alignment horizontal="left" vertical="center" indent="1"/>
    </xf>
    <xf numFmtId="0" fontId="2" fillId="2" borderId="5" xfId="0" applyFont="1" applyFill="1" applyBorder="1" applyAlignment="1" applyProtection="1">
      <alignment horizontal="left" vertical="center" indent="1"/>
    </xf>
    <xf numFmtId="0" fontId="0" fillId="0" borderId="0" xfId="0" applyProtection="1"/>
    <xf numFmtId="0" fontId="2" fillId="0" borderId="0" xfId="0" applyFont="1" applyAlignment="1">
      <alignment vertical="center"/>
    </xf>
    <xf numFmtId="0" fontId="2" fillId="0" borderId="0" xfId="0" applyFont="1" applyBorder="1" applyAlignment="1">
      <alignment vertical="center"/>
    </xf>
    <xf numFmtId="0" fontId="0" fillId="2" borderId="5" xfId="0" applyFont="1" applyFill="1" applyBorder="1" applyAlignment="1" applyProtection="1">
      <alignment vertical="center"/>
    </xf>
    <xf numFmtId="0" fontId="10" fillId="2" borderId="5" xfId="0" applyFont="1" applyFill="1" applyBorder="1" applyAlignment="1" applyProtection="1">
      <alignment horizontal="left" vertical="center"/>
    </xf>
    <xf numFmtId="0" fontId="7" fillId="9" borderId="7" xfId="7" applyFill="1" applyBorder="1" applyAlignment="1" applyProtection="1">
      <alignment horizontal="left" vertical="center" indent="1"/>
      <protection locked="0"/>
    </xf>
    <xf numFmtId="3" fontId="2" fillId="9" borderId="7" xfId="1" applyNumberFormat="1" applyFont="1" applyFill="1" applyBorder="1" applyAlignment="1" applyProtection="1">
      <alignment horizontal="right" vertical="center"/>
      <protection locked="0"/>
    </xf>
    <xf numFmtId="0" fontId="3" fillId="2" borderId="0" xfId="2" applyFont="1" applyFill="1" applyBorder="1" applyAlignment="1" applyProtection="1">
      <alignment horizontal="center" vertical="center"/>
    </xf>
    <xf numFmtId="0" fontId="2" fillId="0" borderId="0" xfId="0" applyFont="1" applyAlignment="1">
      <alignment horizontal="left" vertical="center" wrapText="1"/>
    </xf>
    <xf numFmtId="49" fontId="6" fillId="4" borderId="3" xfId="0" applyNumberFormat="1" applyFont="1" applyFill="1" applyBorder="1" applyAlignment="1">
      <alignment horizontal="left" vertical="center"/>
    </xf>
    <xf numFmtId="49" fontId="6" fillId="4" borderId="4" xfId="0" applyNumberFormat="1" applyFont="1" applyFill="1" applyBorder="1" applyAlignment="1">
      <alignment horizontal="left" vertical="center"/>
    </xf>
    <xf numFmtId="0" fontId="2" fillId="4" borderId="6" xfId="0" applyFont="1" applyFill="1" applyBorder="1" applyAlignment="1">
      <alignment vertical="center"/>
    </xf>
    <xf numFmtId="0" fontId="0" fillId="0" borderId="7" xfId="0" applyBorder="1" applyAlignment="1">
      <alignment horizontal="center" vertical="center"/>
    </xf>
    <xf numFmtId="0" fontId="6" fillId="0" borderId="0" xfId="0" applyFont="1" applyAlignment="1">
      <alignment horizontal="center" vertical="center"/>
    </xf>
    <xf numFmtId="49" fontId="0" fillId="2" borderId="3" xfId="0" applyNumberFormat="1" applyFill="1" applyBorder="1" applyAlignment="1">
      <alignment horizontal="left" vertical="center" indent="1"/>
    </xf>
    <xf numFmtId="49" fontId="0" fillId="2" borderId="4" xfId="0" applyNumberFormat="1" applyFill="1" applyBorder="1" applyAlignment="1">
      <alignment horizontal="left" vertical="center" indent="1"/>
    </xf>
    <xf numFmtId="0" fontId="2" fillId="5" borderId="6" xfId="0" applyFont="1" applyFill="1" applyBorder="1" applyAlignment="1">
      <alignment vertical="center"/>
    </xf>
    <xf numFmtId="0" fontId="2" fillId="4" borderId="7" xfId="0" applyFont="1" applyFill="1" applyBorder="1" applyAlignment="1">
      <alignment horizontal="center" vertical="center"/>
    </xf>
    <xf numFmtId="49" fontId="0" fillId="4" borderId="7" xfId="0" applyNumberFormat="1" applyFill="1" applyBorder="1" applyAlignment="1">
      <alignment horizontal="left" vertical="center" indent="1"/>
    </xf>
    <xf numFmtId="49" fontId="0" fillId="2" borderId="3" xfId="0" applyNumberFormat="1" applyFill="1" applyBorder="1" applyAlignment="1">
      <alignment horizontal="left" vertical="center" indent="2"/>
    </xf>
    <xf numFmtId="49" fontId="0" fillId="2" borderId="4" xfId="0" applyNumberFormat="1" applyFill="1" applyBorder="1" applyAlignment="1">
      <alignment horizontal="left" vertical="center" indent="2"/>
    </xf>
    <xf numFmtId="0" fontId="2" fillId="5" borderId="7" xfId="0" applyFont="1" applyFill="1" applyBorder="1" applyAlignment="1">
      <alignment horizontal="center" vertical="center"/>
    </xf>
    <xf numFmtId="0" fontId="0" fillId="6" borderId="7" xfId="0" applyFill="1" applyBorder="1" applyAlignment="1" applyProtection="1">
      <alignment horizontal="center" vertical="center"/>
      <protection locked="0"/>
    </xf>
    <xf numFmtId="0" fontId="0" fillId="6" borderId="7" xfId="0" applyFill="1" applyBorder="1" applyAlignment="1" applyProtection="1">
      <alignment horizontal="center" vertical="center" wrapText="1"/>
      <protection locked="0"/>
    </xf>
    <xf numFmtId="165" fontId="0" fillId="7" borderId="7" xfId="0" applyNumberFormat="1"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49" fontId="0" fillId="0" borderId="3" xfId="0" applyNumberFormat="1" applyBorder="1" applyAlignment="1">
      <alignment horizontal="left" vertical="center" indent="2"/>
    </xf>
    <xf numFmtId="49" fontId="0" fillId="0" borderId="4" xfId="0" applyNumberFormat="1" applyBorder="1" applyAlignment="1">
      <alignment horizontal="left" vertical="center" indent="2"/>
    </xf>
    <xf numFmtId="0" fontId="0" fillId="5" borderId="6" xfId="0" applyFill="1" applyBorder="1" applyAlignment="1">
      <alignment horizontal="center" vertical="center"/>
    </xf>
    <xf numFmtId="0" fontId="0" fillId="8" borderId="7" xfId="0" applyFill="1" applyBorder="1" applyAlignment="1">
      <alignment vertical="center"/>
    </xf>
    <xf numFmtId="0" fontId="2" fillId="0" borderId="6" xfId="0" applyFont="1" applyBorder="1" applyAlignment="1">
      <alignment vertical="center"/>
    </xf>
    <xf numFmtId="165" fontId="0" fillId="6" borderId="7" xfId="0" applyNumberFormat="1" applyFill="1" applyBorder="1" applyAlignment="1" applyProtection="1">
      <alignment horizontal="center" vertical="center"/>
      <protection locked="0"/>
    </xf>
    <xf numFmtId="166" fontId="2" fillId="9" borderId="7" xfId="1" applyNumberFormat="1" applyFont="1" applyFill="1" applyBorder="1" applyAlignment="1" applyProtection="1">
      <alignment horizontal="center" vertical="center"/>
      <protection locked="0"/>
    </xf>
    <xf numFmtId="0" fontId="0" fillId="9" borderId="7" xfId="0" applyFill="1" applyBorder="1" applyAlignment="1" applyProtection="1">
      <alignment horizontal="center" vertical="center" wrapText="1"/>
      <protection locked="0"/>
    </xf>
    <xf numFmtId="165" fontId="0" fillId="12" borderId="7" xfId="0" applyNumberFormat="1" applyFill="1" applyBorder="1" applyAlignment="1" applyProtection="1">
      <alignment horizontal="center" vertical="center"/>
      <protection locked="0"/>
    </xf>
    <xf numFmtId="0" fontId="0" fillId="0" borderId="9" xfId="0" applyBorder="1" applyAlignment="1">
      <alignment horizontal="left" vertical="center" indent="1"/>
    </xf>
    <xf numFmtId="0" fontId="0" fillId="0" borderId="9" xfId="0" applyBorder="1" applyAlignment="1">
      <alignment vertical="center"/>
    </xf>
    <xf numFmtId="0" fontId="0" fillId="0" borderId="9" xfId="0" applyBorder="1" applyAlignment="1">
      <alignment horizontal="center" vertical="center"/>
    </xf>
    <xf numFmtId="0" fontId="5" fillId="3" borderId="4" xfId="0" applyFont="1" applyFill="1" applyBorder="1" applyAlignment="1">
      <alignment horizontal="left" vertical="center"/>
    </xf>
    <xf numFmtId="0" fontId="0" fillId="0" borderId="11" xfId="0" applyBorder="1" applyAlignment="1">
      <alignment horizontal="left" vertical="center" indent="1"/>
    </xf>
    <xf numFmtId="0" fontId="0" fillId="0" borderId="11" xfId="0" applyBorder="1" applyAlignment="1">
      <alignment vertical="center"/>
    </xf>
    <xf numFmtId="0" fontId="0" fillId="0" borderId="11" xfId="0" applyBorder="1" applyAlignment="1">
      <alignment horizontal="center" vertical="center"/>
    </xf>
    <xf numFmtId="0" fontId="6" fillId="0" borderId="0" xfId="0" applyFont="1" applyAlignment="1">
      <alignment horizontal="center" vertical="center" wrapText="1"/>
    </xf>
    <xf numFmtId="0" fontId="0" fillId="5" borderId="3" xfId="0" applyFill="1" applyBorder="1" applyAlignment="1">
      <alignment horizontal="left" vertical="center" indent="1"/>
    </xf>
    <xf numFmtId="0" fontId="0" fillId="5" borderId="4" xfId="0" applyFill="1" applyBorder="1" applyAlignment="1">
      <alignment horizontal="left" vertical="center" indent="1"/>
    </xf>
    <xf numFmtId="0" fontId="0" fillId="5" borderId="6" xfId="0" applyFill="1" applyBorder="1" applyAlignment="1">
      <alignment vertical="center"/>
    </xf>
    <xf numFmtId="0" fontId="0" fillId="5" borderId="3" xfId="0" applyFill="1" applyBorder="1" applyAlignment="1">
      <alignment horizontal="left" vertical="center" indent="2"/>
    </xf>
    <xf numFmtId="0" fontId="2" fillId="5" borderId="12" xfId="0" applyFont="1" applyFill="1" applyBorder="1" applyAlignment="1">
      <alignment horizontal="center" vertical="center"/>
    </xf>
    <xf numFmtId="0" fontId="0" fillId="5" borderId="7" xfId="0" applyFill="1" applyBorder="1" applyAlignment="1">
      <alignment horizontal="center" vertical="center"/>
    </xf>
    <xf numFmtId="3" fontId="2" fillId="9" borderId="7" xfId="5" applyFill="1" applyBorder="1">
      <alignment horizontal="right" vertical="center"/>
      <protection locked="0"/>
    </xf>
    <xf numFmtId="3" fontId="0" fillId="9" borderId="7" xfId="5" applyFont="1" applyFill="1" applyBorder="1">
      <alignment horizontal="right" vertical="center"/>
      <protection locked="0"/>
    </xf>
    <xf numFmtId="0" fontId="0" fillId="0" borderId="6" xfId="0" applyBorder="1" applyAlignment="1">
      <alignment vertical="center" wrapText="1"/>
    </xf>
    <xf numFmtId="0" fontId="0" fillId="11" borderId="7" xfId="0" applyFill="1" applyBorder="1" applyAlignment="1">
      <alignment horizontal="left" vertical="center" wrapText="1" indent="1"/>
    </xf>
    <xf numFmtId="3" fontId="2" fillId="5" borderId="7" xfId="6" applyBorder="1">
      <alignment horizontal="right" vertical="center"/>
    </xf>
    <xf numFmtId="0" fontId="2" fillId="0" borderId="9" xfId="0" applyFont="1" applyBorder="1" applyAlignment="1">
      <alignment horizontal="left" vertical="center" indent="1"/>
    </xf>
    <xf numFmtId="0" fontId="2" fillId="0" borderId="9" xfId="0" applyFont="1" applyBorder="1" applyAlignment="1">
      <alignment vertical="center"/>
    </xf>
    <xf numFmtId="0" fontId="2" fillId="0" borderId="9" xfId="0" applyFont="1" applyBorder="1" applyAlignment="1">
      <alignment horizontal="center" vertical="center"/>
    </xf>
    <xf numFmtId="3" fontId="2" fillId="0" borderId="9" xfId="0" applyNumberFormat="1" applyFont="1" applyBorder="1" applyAlignment="1">
      <alignment horizontal="right" vertical="center"/>
    </xf>
    <xf numFmtId="0" fontId="5" fillId="5" borderId="11" xfId="4" applyFill="1" applyBorder="1" applyAlignment="1">
      <alignment horizontal="left" vertical="center" indent="1"/>
    </xf>
    <xf numFmtId="0" fontId="5" fillId="2" borderId="11" xfId="4" applyFill="1" applyBorder="1" applyAlignment="1">
      <alignment horizontal="left" vertical="center"/>
    </xf>
    <xf numFmtId="0" fontId="5" fillId="2" borderId="11" xfId="4" applyFill="1" applyBorder="1" applyAlignment="1">
      <alignment horizontal="center" vertical="center"/>
    </xf>
    <xf numFmtId="0" fontId="5" fillId="2" borderId="11" xfId="4" applyFill="1" applyBorder="1" applyAlignment="1">
      <alignment vertical="center"/>
    </xf>
    <xf numFmtId="0" fontId="0" fillId="5" borderId="4" xfId="0" applyFill="1" applyBorder="1" applyAlignment="1">
      <alignment horizontal="left" vertical="center" indent="2"/>
    </xf>
    <xf numFmtId="0" fontId="0" fillId="0" borderId="3" xfId="0" applyBorder="1" applyAlignment="1">
      <alignment horizontal="left" vertical="center" indent="2"/>
    </xf>
    <xf numFmtId="0" fontId="0" fillId="0" borderId="4" xfId="0" applyBorder="1" applyAlignment="1">
      <alignment horizontal="left" vertical="center" indent="2"/>
    </xf>
    <xf numFmtId="0" fontId="0" fillId="11" borderId="3" xfId="0" applyFill="1" applyBorder="1" applyAlignment="1">
      <alignment horizontal="left" vertical="center" wrapText="1" indent="1"/>
    </xf>
    <xf numFmtId="0" fontId="0" fillId="11" borderId="4" xfId="0" applyFill="1" applyBorder="1" applyAlignment="1">
      <alignment horizontal="left" vertical="center" wrapText="1" indent="1"/>
    </xf>
    <xf numFmtId="0" fontId="0" fillId="11" borderId="6" xfId="0" applyFill="1" applyBorder="1" applyAlignment="1">
      <alignment horizontal="left" vertical="center" wrapText="1" indent="1"/>
    </xf>
    <xf numFmtId="0" fontId="5" fillId="5" borderId="0" xfId="4" applyFill="1" applyAlignment="1">
      <alignment horizontal="left" vertical="center" indent="1"/>
    </xf>
    <xf numFmtId="0" fontId="5" fillId="2" borderId="0" xfId="4" applyFill="1" applyAlignment="1">
      <alignment horizontal="left" vertical="center"/>
    </xf>
    <xf numFmtId="0" fontId="5" fillId="2" borderId="0" xfId="4" applyFill="1" applyAlignment="1">
      <alignment horizontal="center" vertical="center"/>
    </xf>
    <xf numFmtId="0" fontId="5" fillId="2" borderId="0" xfId="4" applyFill="1" applyAlignment="1">
      <alignment vertical="center"/>
    </xf>
    <xf numFmtId="0" fontId="0" fillId="0" borderId="14" xfId="0" applyBorder="1" applyAlignment="1">
      <alignment horizontal="center" vertical="center"/>
    </xf>
    <xf numFmtId="0" fontId="0" fillId="11" borderId="3" xfId="0" applyFill="1" applyBorder="1" applyAlignment="1">
      <alignment horizontal="left" vertical="center" indent="1"/>
    </xf>
    <xf numFmtId="0" fontId="0" fillId="11" borderId="4" xfId="0" applyFill="1" applyBorder="1" applyAlignment="1">
      <alignment horizontal="left" vertical="center" indent="1"/>
    </xf>
    <xf numFmtId="0" fontId="2" fillId="11" borderId="6" xfId="0" applyFont="1" applyFill="1" applyBorder="1" applyAlignment="1">
      <alignment horizontal="left" vertical="center" indent="1"/>
    </xf>
    <xf numFmtId="0" fontId="2" fillId="5" borderId="0" xfId="0" applyFont="1" applyFill="1" applyAlignment="1">
      <alignment horizontal="left" vertical="center" indent="1"/>
    </xf>
    <xf numFmtId="0" fontId="2" fillId="5" borderId="0" xfId="0" applyFont="1" applyFill="1" applyAlignment="1">
      <alignment horizontal="left" vertical="center"/>
    </xf>
    <xf numFmtId="0" fontId="2" fillId="5" borderId="0" xfId="0" applyFont="1" applyFill="1" applyAlignment="1">
      <alignment horizontal="center" vertical="center"/>
    </xf>
    <xf numFmtId="0" fontId="2" fillId="2" borderId="0" xfId="0" applyFont="1" applyFill="1" applyAlignment="1">
      <alignment horizontal="right" vertical="center"/>
    </xf>
    <xf numFmtId="0" fontId="10" fillId="5" borderId="4" xfId="0" applyFont="1" applyFill="1" applyBorder="1" applyAlignment="1">
      <alignment horizontal="left" vertical="center" indent="1"/>
    </xf>
    <xf numFmtId="0" fontId="10" fillId="5" borderId="6" xfId="0" applyFont="1" applyFill="1" applyBorder="1" applyAlignment="1">
      <alignment vertical="center"/>
    </xf>
    <xf numFmtId="0" fontId="0" fillId="11" borderId="4" xfId="0" applyFill="1" applyBorder="1" applyAlignment="1">
      <alignment vertical="center"/>
    </xf>
    <xf numFmtId="0" fontId="2" fillId="11" borderId="15" xfId="0" applyFont="1" applyFill="1" applyBorder="1" applyAlignment="1">
      <alignment vertical="center"/>
    </xf>
    <xf numFmtId="49" fontId="6" fillId="4" borderId="10" xfId="0" applyNumberFormat="1" applyFont="1" applyFill="1" applyBorder="1" applyAlignment="1">
      <alignment horizontal="left" vertical="center"/>
    </xf>
    <xf numFmtId="49" fontId="6" fillId="4" borderId="11" xfId="0" applyNumberFormat="1" applyFont="1" applyFill="1" applyBorder="1" applyAlignment="1">
      <alignment horizontal="left" vertical="center"/>
    </xf>
    <xf numFmtId="0" fontId="2" fillId="4" borderId="16" xfId="0" applyFont="1" applyFill="1" applyBorder="1" applyAlignment="1">
      <alignment vertical="center"/>
    </xf>
    <xf numFmtId="0" fontId="2" fillId="11" borderId="4" xfId="0" applyFont="1" applyFill="1"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2" fillId="4" borderId="4" xfId="0" applyFont="1" applyFill="1" applyBorder="1" applyAlignment="1">
      <alignment vertical="center"/>
    </xf>
    <xf numFmtId="0" fontId="0" fillId="0" borderId="16" xfId="0" applyBorder="1" applyAlignment="1">
      <alignment horizontal="center" vertical="center"/>
    </xf>
  </cellXfs>
  <cellStyles count="8">
    <cellStyle name="Amounts" xfId="5" xr:uid="{00000000-0005-0000-0000-000000000000}"/>
    <cellStyle name="Category" xfId="3" xr:uid="{00000000-0005-0000-0000-000001000000}"/>
    <cellStyle name="Heading 1" xfId="2" xr:uid="{00000000-0005-0000-0000-000003000000}"/>
    <cellStyle name="Heading 2" xfId="4" xr:uid="{00000000-0005-0000-0000-000004000000}"/>
    <cellStyle name="Hyperkobling" xfId="7" xr:uid="{00000000-0005-0000-0000-000005000000}"/>
    <cellStyle name="Komma" xfId="1" builtinId="3"/>
    <cellStyle name="Normal" xfId="0" builtinId="0"/>
    <cellStyle name="Total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artment/1300/Kapitaldekning/BIS%20%20EBA%20beregningsstudier%20QIS/Systemkritiske%20banker/2016/Rapportering/End-2015%20G-SIB_DNB_201604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late_end19_gsib_inte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arameters"/>
      <sheetName val="Item IDs"/>
    </sheetNames>
    <sheetDataSet>
      <sheetData sheetId="0">
        <row r="11">
          <cell r="G11">
            <v>0.10413412499999999</v>
          </cell>
        </row>
      </sheetData>
      <sheetData sheetId="1">
        <row r="15">
          <cell r="E15" t="str">
            <v>&lt;select&gt;</v>
          </cell>
        </row>
        <row r="16">
          <cell r="E16">
            <v>42277</v>
          </cell>
        </row>
        <row r="17">
          <cell r="E17">
            <v>42308</v>
          </cell>
        </row>
        <row r="18">
          <cell r="E18">
            <v>42338</v>
          </cell>
        </row>
        <row r="19">
          <cell r="E19">
            <v>42369</v>
          </cell>
        </row>
        <row r="20">
          <cell r="E20">
            <v>42400</v>
          </cell>
        </row>
        <row r="21">
          <cell r="E21">
            <v>42428</v>
          </cell>
        </row>
        <row r="22">
          <cell r="E22">
            <v>42460</v>
          </cell>
        </row>
        <row r="24">
          <cell r="E24" t="str">
            <v>&lt;select&gt;</v>
          </cell>
        </row>
        <row r="25">
          <cell r="E25" t="str">
            <v>AU</v>
          </cell>
        </row>
        <row r="26">
          <cell r="E26" t="str">
            <v>BE</v>
          </cell>
        </row>
        <row r="27">
          <cell r="E27" t="str">
            <v>BR</v>
          </cell>
        </row>
        <row r="28">
          <cell r="E28" t="str">
            <v>CA</v>
          </cell>
        </row>
        <row r="29">
          <cell r="E29" t="str">
            <v>CH</v>
          </cell>
        </row>
        <row r="30">
          <cell r="E30" t="str">
            <v>CN</v>
          </cell>
        </row>
        <row r="31">
          <cell r="E31" t="str">
            <v>DE</v>
          </cell>
        </row>
        <row r="32">
          <cell r="E32" t="str">
            <v>DK</v>
          </cell>
        </row>
        <row r="33">
          <cell r="E33" t="str">
            <v>ES</v>
          </cell>
        </row>
        <row r="34">
          <cell r="E34" t="str">
            <v>FR</v>
          </cell>
        </row>
        <row r="35">
          <cell r="E35" t="str">
            <v>GB</v>
          </cell>
        </row>
        <row r="36">
          <cell r="E36" t="str">
            <v>IN</v>
          </cell>
        </row>
        <row r="37">
          <cell r="E37" t="str">
            <v>IT</v>
          </cell>
        </row>
        <row r="38">
          <cell r="E38" t="str">
            <v>JP</v>
          </cell>
        </row>
        <row r="39">
          <cell r="E39" t="str">
            <v>KR</v>
          </cell>
        </row>
        <row r="40">
          <cell r="E40" t="str">
            <v>NL</v>
          </cell>
        </row>
        <row r="41">
          <cell r="E41" t="str">
            <v>NO</v>
          </cell>
        </row>
        <row r="42">
          <cell r="E42" t="str">
            <v>RU</v>
          </cell>
        </row>
        <row r="43">
          <cell r="E43" t="str">
            <v>SE</v>
          </cell>
        </row>
        <row r="44">
          <cell r="E44" t="str">
            <v>SG</v>
          </cell>
        </row>
        <row r="45">
          <cell r="E45" t="str">
            <v>US</v>
          </cell>
        </row>
        <row r="48">
          <cell r="E48" t="str">
            <v>&lt;select&gt;</v>
          </cell>
        </row>
        <row r="49">
          <cell r="E49" t="str">
            <v>AUD</v>
          </cell>
        </row>
        <row r="50">
          <cell r="E50" t="str">
            <v>BRL</v>
          </cell>
        </row>
        <row r="51">
          <cell r="E51" t="str">
            <v>CAD</v>
          </cell>
        </row>
        <row r="52">
          <cell r="E52" t="str">
            <v>CHF</v>
          </cell>
        </row>
        <row r="53">
          <cell r="E53" t="str">
            <v>CNY</v>
          </cell>
        </row>
        <row r="54">
          <cell r="E54" t="str">
            <v>DKK</v>
          </cell>
        </row>
        <row r="55">
          <cell r="E55" t="str">
            <v>EUR</v>
          </cell>
        </row>
        <row r="56">
          <cell r="E56" t="str">
            <v>GBP</v>
          </cell>
        </row>
        <row r="57">
          <cell r="E57" t="str">
            <v>HKD</v>
          </cell>
        </row>
        <row r="58">
          <cell r="E58" t="str">
            <v>INR</v>
          </cell>
        </row>
        <row r="59">
          <cell r="E59" t="str">
            <v>JPY</v>
          </cell>
        </row>
        <row r="60">
          <cell r="E60" t="str">
            <v>KRW</v>
          </cell>
        </row>
        <row r="61">
          <cell r="E61" t="str">
            <v>MXN</v>
          </cell>
        </row>
        <row r="62">
          <cell r="E62" t="str">
            <v>NOK</v>
          </cell>
        </row>
        <row r="63">
          <cell r="E63" t="str">
            <v>NZD</v>
          </cell>
        </row>
        <row r="64">
          <cell r="E64" t="str">
            <v>RUB</v>
          </cell>
        </row>
        <row r="65">
          <cell r="E65" t="str">
            <v>SEK</v>
          </cell>
        </row>
        <row r="66">
          <cell r="E66" t="str">
            <v>SGD</v>
          </cell>
        </row>
        <row r="67">
          <cell r="E67" t="str">
            <v>USD</v>
          </cell>
        </row>
        <row r="69">
          <cell r="E69" t="str">
            <v>&lt;select&gt;</v>
          </cell>
        </row>
        <row r="70">
          <cell r="E70">
            <v>1</v>
          </cell>
        </row>
        <row r="71">
          <cell r="E71">
            <v>1000</v>
          </cell>
        </row>
        <row r="72">
          <cell r="E72">
            <v>1000000</v>
          </cell>
        </row>
        <row r="74">
          <cell r="E74" t="str">
            <v>&lt;select&gt;</v>
          </cell>
        </row>
        <row r="75">
          <cell r="E75" t="str">
            <v>IFRS</v>
          </cell>
        </row>
        <row r="76">
          <cell r="E76" t="str">
            <v>US GAAP</v>
          </cell>
        </row>
        <row r="77">
          <cell r="E77" t="str">
            <v>Other national accounting standard</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arameters"/>
      <sheetName val="Item IDs"/>
    </sheetNames>
    <sheetDataSet>
      <sheetData sheetId="0"/>
      <sheetData sheetId="1">
        <row r="51">
          <cell r="E51" t="str">
            <v>AUD</v>
          </cell>
          <cell r="F51">
            <v>0.62519537400000003</v>
          </cell>
        </row>
        <row r="52">
          <cell r="E52" t="str">
            <v>BRL</v>
          </cell>
          <cell r="F52">
            <v>0.22144960899999999</v>
          </cell>
        </row>
        <row r="53">
          <cell r="E53" t="str">
            <v>CAD</v>
          </cell>
          <cell r="F53">
            <v>0.68502534599999998</v>
          </cell>
        </row>
        <row r="54">
          <cell r="E54" t="str">
            <v>CHF</v>
          </cell>
          <cell r="F54">
            <v>0.92131932900000002</v>
          </cell>
        </row>
        <row r="55">
          <cell r="E55" t="str">
            <v>CNY</v>
          </cell>
          <cell r="F55">
            <v>0.12786906200000001</v>
          </cell>
        </row>
        <row r="56">
          <cell r="E56" t="str">
            <v>DKK</v>
          </cell>
          <cell r="F56">
            <v>0.133841933</v>
          </cell>
        </row>
        <row r="57">
          <cell r="E57" t="str">
            <v>EUR</v>
          </cell>
          <cell r="F57">
            <v>1</v>
          </cell>
        </row>
        <row r="58">
          <cell r="E58" t="str">
            <v>GBP</v>
          </cell>
          <cell r="F58">
            <v>1.1753643629999999</v>
          </cell>
        </row>
        <row r="59">
          <cell r="E59" t="str">
            <v>HKD</v>
          </cell>
          <cell r="F59">
            <v>0.11432099</v>
          </cell>
        </row>
        <row r="60">
          <cell r="E60" t="str">
            <v>INR</v>
          </cell>
          <cell r="F60">
            <v>1.2470849000000001E-2</v>
          </cell>
        </row>
        <row r="61">
          <cell r="E61" t="str">
            <v>JPY</v>
          </cell>
          <cell r="F61">
            <v>8.2007539999999993E-3</v>
          </cell>
        </row>
        <row r="62">
          <cell r="E62" t="str">
            <v>KRW</v>
          </cell>
          <cell r="F62">
            <v>7.7143800000000005E-4</v>
          </cell>
        </row>
        <row r="63">
          <cell r="E63" t="str">
            <v>MXN</v>
          </cell>
          <cell r="F63">
            <v>4.7124909E-2</v>
          </cell>
        </row>
        <row r="64">
          <cell r="E64" t="str">
            <v>NOK</v>
          </cell>
          <cell r="F64">
            <v>0.101380807</v>
          </cell>
        </row>
        <row r="65">
          <cell r="E65" t="str">
            <v>NZD</v>
          </cell>
          <cell r="F65">
            <v>0.60049240400000004</v>
          </cell>
        </row>
        <row r="66">
          <cell r="E66" t="str">
            <v>RUB</v>
          </cell>
          <cell r="F66">
            <v>1.4294638E-2</v>
          </cell>
        </row>
        <row r="67">
          <cell r="E67" t="str">
            <v>SEK</v>
          </cell>
          <cell r="F67">
            <v>9.5723091999999996E-2</v>
          </cell>
        </row>
        <row r="68">
          <cell r="E68" t="str">
            <v>SGD</v>
          </cell>
          <cell r="F68">
            <v>0.66176957199999997</v>
          </cell>
        </row>
        <row r="69">
          <cell r="E69" t="str">
            <v>USD</v>
          </cell>
          <cell r="F69">
            <v>0.89015488700000001</v>
          </cell>
        </row>
      </sheetData>
      <sheetData sheetId="2"/>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6"/>
  <sheetViews>
    <sheetView showGridLines="0" tabSelected="1" showWhiteSpace="0" topLeftCell="A55" zoomScaleNormal="100" zoomScalePageLayoutView="75" workbookViewId="0">
      <selection activeCell="B1" sqref="B1:F13"/>
    </sheetView>
  </sheetViews>
  <sheetFormatPr baseColWidth="10" defaultColWidth="11.42578125" defaultRowHeight="15" x14ac:dyDescent="0.25"/>
  <cols>
    <col min="1" max="1" width="5.7109375" style="21" customWidth="1"/>
    <col min="2" max="2" width="50.7109375" style="22" customWidth="1"/>
    <col min="3" max="3" width="12.85546875" style="22" customWidth="1"/>
    <col min="4" max="4" width="25.7109375" style="22" customWidth="1"/>
    <col min="5" max="5" width="5.7109375" style="22" customWidth="1"/>
    <col min="6" max="6" width="24.7109375" style="22" customWidth="1"/>
    <col min="7" max="7" width="11.42578125" customWidth="1"/>
    <col min="8" max="8" width="0.28515625" customWidth="1"/>
    <col min="9" max="9" width="2.140625" customWidth="1"/>
  </cols>
  <sheetData>
    <row r="1" spans="1:6" ht="15" customHeight="1" x14ac:dyDescent="0.25">
      <c r="B1" s="28" t="s">
        <v>118</v>
      </c>
      <c r="C1" s="28"/>
      <c r="D1" s="28"/>
      <c r="E1" s="28"/>
      <c r="F1" s="28"/>
    </row>
    <row r="2" spans="1:6" x14ac:dyDescent="0.25">
      <c r="B2" s="28"/>
      <c r="C2" s="28"/>
      <c r="D2" s="28"/>
      <c r="E2" s="28"/>
      <c r="F2" s="28"/>
    </row>
    <row r="3" spans="1:6" x14ac:dyDescent="0.25">
      <c r="B3" s="28"/>
      <c r="C3" s="28"/>
      <c r="D3" s="28"/>
      <c r="E3" s="28"/>
      <c r="F3" s="28"/>
    </row>
    <row r="4" spans="1:6" x14ac:dyDescent="0.25">
      <c r="B4" s="28"/>
      <c r="C4" s="28"/>
      <c r="D4" s="28"/>
      <c r="E4" s="28"/>
      <c r="F4" s="28"/>
    </row>
    <row r="5" spans="1:6" x14ac:dyDescent="0.25">
      <c r="B5" s="28"/>
      <c r="C5" s="28"/>
      <c r="D5" s="28"/>
      <c r="E5" s="28"/>
      <c r="F5" s="28"/>
    </row>
    <row r="6" spans="1:6" x14ac:dyDescent="0.25">
      <c r="B6" s="28"/>
      <c r="C6" s="28"/>
      <c r="D6" s="28"/>
      <c r="E6" s="28"/>
      <c r="F6" s="28"/>
    </row>
    <row r="7" spans="1:6" x14ac:dyDescent="0.25">
      <c r="B7" s="28"/>
      <c r="C7" s="28"/>
      <c r="D7" s="28"/>
      <c r="E7" s="28"/>
      <c r="F7" s="28"/>
    </row>
    <row r="8" spans="1:6" x14ac:dyDescent="0.25">
      <c r="B8" s="28"/>
      <c r="C8" s="28"/>
      <c r="D8" s="28"/>
      <c r="E8" s="28"/>
      <c r="F8" s="28"/>
    </row>
    <row r="9" spans="1:6" x14ac:dyDescent="0.25">
      <c r="B9" s="28"/>
      <c r="C9" s="28"/>
      <c r="D9" s="28"/>
      <c r="E9" s="28"/>
      <c r="F9" s="28"/>
    </row>
    <row r="10" spans="1:6" x14ac:dyDescent="0.25">
      <c r="B10" s="28"/>
      <c r="C10" s="28"/>
      <c r="D10" s="28"/>
      <c r="E10" s="28"/>
      <c r="F10" s="28"/>
    </row>
    <row r="11" spans="1:6" x14ac:dyDescent="0.25">
      <c r="B11" s="28"/>
      <c r="C11" s="28"/>
      <c r="D11" s="28"/>
      <c r="E11" s="28"/>
      <c r="F11" s="28"/>
    </row>
    <row r="12" spans="1:6" ht="88.5" customHeight="1" x14ac:dyDescent="0.25">
      <c r="B12" s="28"/>
      <c r="C12" s="28"/>
      <c r="D12" s="28"/>
      <c r="E12" s="28"/>
      <c r="F12" s="28"/>
    </row>
    <row r="13" spans="1:6" ht="38.25" customHeight="1" x14ac:dyDescent="0.25">
      <c r="A13" s="1"/>
      <c r="B13" s="28"/>
      <c r="C13" s="28"/>
      <c r="D13" s="28"/>
      <c r="E13" s="28"/>
      <c r="F13" s="28"/>
    </row>
    <row r="14" spans="1:6" ht="26.25" x14ac:dyDescent="0.25">
      <c r="A14" s="2"/>
      <c r="B14" s="27" t="s">
        <v>121</v>
      </c>
      <c r="C14" s="27"/>
      <c r="D14" s="27"/>
      <c r="E14" s="2"/>
      <c r="F14" s="3"/>
    </row>
    <row r="15" spans="1:6" ht="15.75" x14ac:dyDescent="0.25">
      <c r="A15" s="4" t="s">
        <v>0</v>
      </c>
      <c r="B15" s="5"/>
      <c r="C15" s="5"/>
      <c r="D15" s="5"/>
      <c r="E15" s="5"/>
      <c r="F15" s="5"/>
    </row>
    <row r="16" spans="1:6" x14ac:dyDescent="0.25">
      <c r="A16" s="6"/>
      <c r="B16" s="7"/>
      <c r="C16" s="7"/>
      <c r="D16" s="8"/>
      <c r="E16" s="8"/>
      <c r="F16" s="8"/>
    </row>
    <row r="17" spans="1:6" x14ac:dyDescent="0.25">
      <c r="A17" s="6"/>
      <c r="B17" s="29" t="s">
        <v>1</v>
      </c>
      <c r="C17" s="30"/>
      <c r="D17" s="31"/>
      <c r="E17" s="32" t="s">
        <v>2</v>
      </c>
      <c r="F17" s="33" t="s">
        <v>3</v>
      </c>
    </row>
    <row r="18" spans="1:6" x14ac:dyDescent="0.25">
      <c r="A18" s="6"/>
      <c r="B18" s="34" t="s">
        <v>101</v>
      </c>
      <c r="C18" s="35"/>
      <c r="D18" s="36"/>
      <c r="E18" s="37"/>
      <c r="F18" s="38"/>
    </row>
    <row r="19" spans="1:6" x14ac:dyDescent="0.25">
      <c r="A19" s="6"/>
      <c r="B19" s="39" t="s">
        <v>4</v>
      </c>
      <c r="C19" s="40"/>
      <c r="D19" s="36"/>
      <c r="E19" s="41">
        <v>1001</v>
      </c>
      <c r="F19" s="42" t="s">
        <v>100</v>
      </c>
    </row>
    <row r="20" spans="1:6" x14ac:dyDescent="0.25">
      <c r="A20" s="6"/>
      <c r="B20" s="39" t="s">
        <v>5</v>
      </c>
      <c r="C20" s="40"/>
      <c r="D20" s="36"/>
      <c r="E20" s="41">
        <v>1002</v>
      </c>
      <c r="F20" s="43" t="s">
        <v>120</v>
      </c>
    </row>
    <row r="21" spans="1:6" x14ac:dyDescent="0.25">
      <c r="A21" s="6"/>
      <c r="B21" s="39" t="s">
        <v>6</v>
      </c>
      <c r="C21" s="40"/>
      <c r="D21" s="36"/>
      <c r="E21" s="41">
        <v>1003</v>
      </c>
      <c r="F21" s="44">
        <v>43830</v>
      </c>
    </row>
    <row r="22" spans="1:6" x14ac:dyDescent="0.25">
      <c r="A22" s="6"/>
      <c r="B22" s="39" t="s">
        <v>7</v>
      </c>
      <c r="C22" s="40"/>
      <c r="D22" s="36"/>
      <c r="E22" s="41">
        <v>1004</v>
      </c>
      <c r="F22" s="45" t="s">
        <v>8</v>
      </c>
    </row>
    <row r="23" spans="1:6" x14ac:dyDescent="0.25">
      <c r="A23" s="6"/>
      <c r="B23" s="46" t="s">
        <v>9</v>
      </c>
      <c r="C23" s="47"/>
      <c r="D23" s="48"/>
      <c r="E23" s="41">
        <v>1005</v>
      </c>
      <c r="F23" s="49">
        <f>IF(OR(F22="&lt;select&gt;",ISBLANK(F22)),"",VLOOKUP(F22,[2]Parameters!$E$51:$F$69,2,FALSE))</f>
        <v>0.101380807</v>
      </c>
    </row>
    <row r="24" spans="1:6" x14ac:dyDescent="0.25">
      <c r="A24" s="6"/>
      <c r="B24" s="46" t="s">
        <v>102</v>
      </c>
      <c r="C24" s="47"/>
      <c r="D24" s="50"/>
      <c r="E24" s="41">
        <v>1006</v>
      </c>
      <c r="F24" s="51"/>
    </row>
    <row r="25" spans="1:6" x14ac:dyDescent="0.25">
      <c r="A25" s="6"/>
      <c r="B25" s="34" t="s">
        <v>10</v>
      </c>
      <c r="C25" s="35"/>
      <c r="D25" s="36"/>
      <c r="E25" s="37"/>
      <c r="F25" s="38"/>
    </row>
    <row r="26" spans="1:6" x14ac:dyDescent="0.25">
      <c r="A26" s="6"/>
      <c r="B26" s="39" t="s">
        <v>11</v>
      </c>
      <c r="C26" s="40"/>
      <c r="D26" s="36"/>
      <c r="E26" s="41">
        <v>1007</v>
      </c>
      <c r="F26" s="52">
        <v>1000</v>
      </c>
    </row>
    <row r="27" spans="1:6" x14ac:dyDescent="0.25">
      <c r="A27" s="6"/>
      <c r="B27" s="46" t="s">
        <v>12</v>
      </c>
      <c r="C27" s="47"/>
      <c r="D27" s="50"/>
      <c r="E27" s="41">
        <v>1008</v>
      </c>
      <c r="F27" s="53" t="s">
        <v>13</v>
      </c>
    </row>
    <row r="28" spans="1:6" x14ac:dyDescent="0.25">
      <c r="A28" s="6"/>
      <c r="B28" s="46" t="s">
        <v>103</v>
      </c>
      <c r="C28" s="47"/>
      <c r="D28" s="50"/>
      <c r="E28" s="41">
        <v>1009</v>
      </c>
      <c r="F28" s="54">
        <v>43951</v>
      </c>
    </row>
    <row r="29" spans="1:6" x14ac:dyDescent="0.25">
      <c r="A29" s="6"/>
      <c r="B29" s="46" t="s">
        <v>104</v>
      </c>
      <c r="C29" s="47"/>
      <c r="D29" s="50"/>
      <c r="E29" s="41">
        <v>1010</v>
      </c>
      <c r="F29" s="53" t="s">
        <v>105</v>
      </c>
    </row>
    <row r="30" spans="1:6" x14ac:dyDescent="0.25">
      <c r="A30" s="6"/>
      <c r="B30" s="46" t="s">
        <v>14</v>
      </c>
      <c r="C30" s="47"/>
      <c r="D30" s="50"/>
      <c r="E30" s="41">
        <v>1011</v>
      </c>
      <c r="F30" s="25" t="s">
        <v>116</v>
      </c>
    </row>
    <row r="31" spans="1:6" x14ac:dyDescent="0.25">
      <c r="A31" s="9"/>
      <c r="B31" s="55"/>
      <c r="C31" s="55"/>
      <c r="D31" s="56"/>
      <c r="E31" s="57"/>
      <c r="F31" s="56"/>
    </row>
    <row r="32" spans="1:6" ht="15.75" x14ac:dyDescent="0.25">
      <c r="A32" s="4" t="s">
        <v>15</v>
      </c>
      <c r="B32" s="58"/>
      <c r="C32" s="58"/>
      <c r="D32" s="58"/>
      <c r="E32" s="58"/>
      <c r="F32" s="58"/>
    </row>
    <row r="33" spans="1:6" x14ac:dyDescent="0.25">
      <c r="A33" s="10"/>
      <c r="B33" s="59"/>
      <c r="C33" s="59"/>
      <c r="D33" s="60"/>
      <c r="E33" s="61"/>
      <c r="F33" s="60"/>
    </row>
    <row r="34" spans="1:6" x14ac:dyDescent="0.25">
      <c r="A34" s="6"/>
      <c r="B34" s="29" t="s">
        <v>16</v>
      </c>
      <c r="C34" s="30"/>
      <c r="D34" s="31"/>
      <c r="E34" s="32" t="s">
        <v>2</v>
      </c>
      <c r="F34" s="62" t="s">
        <v>119</v>
      </c>
    </row>
    <row r="35" spans="1:6" x14ac:dyDescent="0.25">
      <c r="A35" s="11"/>
      <c r="B35" s="63" t="s">
        <v>17</v>
      </c>
      <c r="C35" s="64"/>
      <c r="D35" s="65"/>
      <c r="E35" s="37"/>
      <c r="F35" s="38"/>
    </row>
    <row r="36" spans="1:6" x14ac:dyDescent="0.25">
      <c r="A36" s="12"/>
      <c r="B36" s="66" t="s">
        <v>18</v>
      </c>
      <c r="C36" s="64"/>
      <c r="D36" s="65"/>
      <c r="E36" s="67">
        <v>1012</v>
      </c>
      <c r="F36" s="26">
        <v>21930219.850531712</v>
      </c>
    </row>
    <row r="37" spans="1:6" x14ac:dyDescent="0.25">
      <c r="A37" s="12"/>
      <c r="B37" s="66" t="s">
        <v>19</v>
      </c>
      <c r="C37" s="64"/>
      <c r="D37" s="65"/>
      <c r="E37" s="68">
        <v>1201</v>
      </c>
      <c r="F37" s="69">
        <v>0</v>
      </c>
    </row>
    <row r="38" spans="1:6" x14ac:dyDescent="0.25">
      <c r="A38" s="12"/>
      <c r="B38" s="66" t="s">
        <v>20</v>
      </c>
      <c r="C38" s="64"/>
      <c r="D38" s="65"/>
      <c r="E38" s="67">
        <v>1018</v>
      </c>
      <c r="F38" s="70">
        <v>30629671.781623222</v>
      </c>
    </row>
    <row r="39" spans="1:6" x14ac:dyDescent="0.25">
      <c r="A39" s="11"/>
      <c r="B39" s="63" t="s">
        <v>21</v>
      </c>
      <c r="C39" s="64"/>
      <c r="D39" s="65"/>
      <c r="E39" s="37"/>
      <c r="F39" s="38"/>
    </row>
    <row r="40" spans="1:6" x14ac:dyDescent="0.25">
      <c r="A40" s="12"/>
      <c r="B40" s="66" t="s">
        <v>22</v>
      </c>
      <c r="C40" s="64"/>
      <c r="D40" s="65"/>
      <c r="E40" s="41">
        <v>1013</v>
      </c>
      <c r="F40" s="69">
        <v>205495971.78212899</v>
      </c>
    </row>
    <row r="41" spans="1:6" x14ac:dyDescent="0.25">
      <c r="A41" s="12"/>
      <c r="B41" s="66" t="s">
        <v>23</v>
      </c>
      <c r="C41" s="64"/>
      <c r="D41" s="71"/>
      <c r="E41" s="41">
        <v>1014</v>
      </c>
      <c r="F41" s="69">
        <v>8756526.3059999999</v>
      </c>
    </row>
    <row r="42" spans="1:6" x14ac:dyDescent="0.25">
      <c r="A42" s="12"/>
      <c r="B42" s="63" t="s">
        <v>24</v>
      </c>
      <c r="C42" s="64"/>
      <c r="D42" s="71"/>
      <c r="E42" s="67">
        <v>1015</v>
      </c>
      <c r="F42" s="69">
        <v>2200189028.2710795</v>
      </c>
    </row>
    <row r="43" spans="1:6" ht="15" customHeight="1" x14ac:dyDescent="0.25">
      <c r="A43" s="11"/>
      <c r="B43" s="63" t="s">
        <v>25</v>
      </c>
      <c r="C43" s="64"/>
      <c r="D43" s="65"/>
      <c r="E43" s="37"/>
      <c r="F43" s="38"/>
    </row>
    <row r="44" spans="1:6" x14ac:dyDescent="0.25">
      <c r="A44" s="12"/>
      <c r="B44" s="66" t="s">
        <v>26</v>
      </c>
      <c r="C44" s="64"/>
      <c r="D44" s="65"/>
      <c r="E44" s="41">
        <v>1019</v>
      </c>
      <c r="F44" s="69">
        <v>9542305.9283737596</v>
      </c>
    </row>
    <row r="45" spans="1:6" x14ac:dyDescent="0.25">
      <c r="A45" s="12"/>
      <c r="B45" s="66" t="s">
        <v>27</v>
      </c>
      <c r="C45" s="64"/>
      <c r="D45" s="71"/>
      <c r="E45" s="41">
        <v>1022</v>
      </c>
      <c r="F45" s="69">
        <v>324320310.18006754</v>
      </c>
    </row>
    <row r="46" spans="1:6" ht="15" customHeight="1" x14ac:dyDescent="0.25">
      <c r="A46" s="12"/>
      <c r="B46" s="66" t="s">
        <v>28</v>
      </c>
      <c r="C46" s="64"/>
      <c r="D46" s="71"/>
      <c r="E46" s="41">
        <v>1023</v>
      </c>
      <c r="F46" s="69">
        <v>344651920.2855019</v>
      </c>
    </row>
    <row r="47" spans="1:6" x14ac:dyDescent="0.25">
      <c r="A47" s="12"/>
      <c r="B47" s="66" t="s">
        <v>29</v>
      </c>
      <c r="C47" s="64"/>
      <c r="D47" s="71"/>
      <c r="E47" s="67">
        <v>1024</v>
      </c>
      <c r="F47" s="69">
        <v>16671087.020984169</v>
      </c>
    </row>
    <row r="48" spans="1:6" ht="15.75" x14ac:dyDescent="0.25">
      <c r="A48" s="13"/>
      <c r="B48" s="63" t="s">
        <v>30</v>
      </c>
      <c r="C48" s="64"/>
      <c r="D48" s="65"/>
      <c r="E48" s="41">
        <v>1031</v>
      </c>
      <c r="F48" s="69">
        <v>8752587.3863413297</v>
      </c>
    </row>
    <row r="49" spans="1:6" ht="15" customHeight="1" x14ac:dyDescent="0.25">
      <c r="A49" s="11"/>
      <c r="B49" s="72" t="s">
        <v>31</v>
      </c>
      <c r="C49" s="72"/>
      <c r="D49" s="72"/>
      <c r="E49" s="37"/>
      <c r="F49" s="38"/>
    </row>
    <row r="50" spans="1:6" ht="15.75" x14ac:dyDescent="0.25">
      <c r="A50" s="14"/>
      <c r="B50" s="72"/>
      <c r="C50" s="72"/>
      <c r="D50" s="72"/>
      <c r="E50" s="41">
        <v>1103</v>
      </c>
      <c r="F50" s="73">
        <v>2721816757.7839494</v>
      </c>
    </row>
    <row r="51" spans="1:6" x14ac:dyDescent="0.25">
      <c r="A51" s="15"/>
      <c r="B51" s="74"/>
      <c r="C51" s="74"/>
      <c r="D51" s="75"/>
      <c r="E51" s="76"/>
      <c r="F51" s="77"/>
    </row>
    <row r="52" spans="1:6" ht="15.75" x14ac:dyDescent="0.25">
      <c r="A52" s="4" t="s">
        <v>32</v>
      </c>
      <c r="B52" s="58"/>
      <c r="C52" s="58"/>
      <c r="D52" s="58"/>
      <c r="E52" s="58"/>
      <c r="F52" s="58"/>
    </row>
    <row r="53" spans="1:6" ht="15.75" x14ac:dyDescent="0.25">
      <c r="A53" s="16"/>
      <c r="B53" s="78"/>
      <c r="C53" s="78"/>
      <c r="D53" s="79"/>
      <c r="E53" s="80"/>
      <c r="F53" s="81"/>
    </row>
    <row r="54" spans="1:6" x14ac:dyDescent="0.25">
      <c r="A54" s="6"/>
      <c r="B54" s="29" t="s">
        <v>33</v>
      </c>
      <c r="C54" s="30"/>
      <c r="D54" s="31"/>
      <c r="E54" s="32" t="s">
        <v>2</v>
      </c>
      <c r="F54" s="62" t="s">
        <v>119</v>
      </c>
    </row>
    <row r="55" spans="1:6" x14ac:dyDescent="0.25">
      <c r="A55" s="11"/>
      <c r="B55" s="63" t="s">
        <v>34</v>
      </c>
      <c r="C55" s="64"/>
      <c r="D55" s="65"/>
      <c r="E55" s="41">
        <v>1033</v>
      </c>
      <c r="F55" s="69">
        <v>17454412.195648998</v>
      </c>
    </row>
    <row r="56" spans="1:6" x14ac:dyDescent="0.25">
      <c r="A56" s="11"/>
      <c r="B56" s="66" t="s">
        <v>35</v>
      </c>
      <c r="C56" s="82"/>
      <c r="D56" s="65"/>
      <c r="E56" s="41">
        <v>1034</v>
      </c>
      <c r="F56" s="69">
        <v>483291</v>
      </c>
    </row>
    <row r="57" spans="1:6" x14ac:dyDescent="0.25">
      <c r="A57" s="11"/>
      <c r="B57" s="63" t="s">
        <v>36</v>
      </c>
      <c r="C57" s="64"/>
      <c r="D57" s="65"/>
      <c r="E57" s="41">
        <v>1035</v>
      </c>
      <c r="F57" s="69">
        <v>43945171</v>
      </c>
    </row>
    <row r="58" spans="1:6" x14ac:dyDescent="0.25">
      <c r="A58" s="11"/>
      <c r="B58" s="63" t="s">
        <v>37</v>
      </c>
      <c r="C58" s="64"/>
      <c r="D58" s="65"/>
      <c r="E58" s="37"/>
      <c r="F58" s="38"/>
    </row>
    <row r="59" spans="1:6" x14ac:dyDescent="0.25">
      <c r="A59" s="11"/>
      <c r="B59" s="66" t="s">
        <v>38</v>
      </c>
      <c r="C59" s="82"/>
      <c r="D59" s="65"/>
      <c r="E59" s="41">
        <v>1036</v>
      </c>
      <c r="F59" s="69">
        <v>68830181.466509998</v>
      </c>
    </row>
    <row r="60" spans="1:6" x14ac:dyDescent="0.25">
      <c r="A60" s="11"/>
      <c r="B60" s="66" t="s">
        <v>39</v>
      </c>
      <c r="C60" s="82"/>
      <c r="D60" s="65"/>
      <c r="E60" s="41">
        <v>1037</v>
      </c>
      <c r="F60" s="69">
        <v>5868350.2743899999</v>
      </c>
    </row>
    <row r="61" spans="1:6" x14ac:dyDescent="0.25">
      <c r="A61" s="11"/>
      <c r="B61" s="66" t="s">
        <v>40</v>
      </c>
      <c r="C61" s="82"/>
      <c r="D61" s="65"/>
      <c r="E61" s="41">
        <v>1038</v>
      </c>
      <c r="F61" s="69">
        <v>1621567.07</v>
      </c>
    </row>
    <row r="62" spans="1:6" x14ac:dyDescent="0.25">
      <c r="A62" s="11"/>
      <c r="B62" s="66" t="s">
        <v>41</v>
      </c>
      <c r="C62" s="82"/>
      <c r="D62" s="65"/>
      <c r="E62" s="41">
        <v>1039</v>
      </c>
      <c r="F62" s="69">
        <v>0</v>
      </c>
    </row>
    <row r="63" spans="1:6" ht="15" customHeight="1" x14ac:dyDescent="0.25">
      <c r="A63" s="11"/>
      <c r="B63" s="66" t="s">
        <v>42</v>
      </c>
      <c r="C63" s="82"/>
      <c r="D63" s="65"/>
      <c r="E63" s="41">
        <v>1040</v>
      </c>
      <c r="F63" s="69">
        <v>1600543</v>
      </c>
    </row>
    <row r="64" spans="1:6" x14ac:dyDescent="0.25">
      <c r="A64" s="11"/>
      <c r="B64" s="83" t="s">
        <v>43</v>
      </c>
      <c r="C64" s="84"/>
      <c r="D64" s="65"/>
      <c r="E64" s="41">
        <v>1041</v>
      </c>
      <c r="F64" s="69">
        <v>0</v>
      </c>
    </row>
    <row r="65" spans="1:6" x14ac:dyDescent="0.25">
      <c r="A65" s="23"/>
      <c r="B65" s="63" t="s">
        <v>106</v>
      </c>
      <c r="C65" s="64"/>
      <c r="D65" s="71"/>
      <c r="E65" s="41">
        <v>1213</v>
      </c>
      <c r="F65" s="69">
        <v>1503076</v>
      </c>
    </row>
    <row r="66" spans="1:6" ht="15" customHeight="1" x14ac:dyDescent="0.25">
      <c r="A66" s="11"/>
      <c r="B66" s="63" t="s">
        <v>44</v>
      </c>
      <c r="C66" s="64"/>
      <c r="D66" s="65"/>
      <c r="E66" s="37"/>
      <c r="F66" s="38"/>
    </row>
    <row r="67" spans="1:6" x14ac:dyDescent="0.25">
      <c r="A67" s="11"/>
      <c r="B67" s="66" t="s">
        <v>45</v>
      </c>
      <c r="C67" s="82"/>
      <c r="D67" s="65"/>
      <c r="E67" s="68">
        <v>1043</v>
      </c>
      <c r="F67" s="69">
        <v>2235975</v>
      </c>
    </row>
    <row r="68" spans="1:6" x14ac:dyDescent="0.25">
      <c r="A68" s="11"/>
      <c r="B68" s="66" t="s">
        <v>46</v>
      </c>
      <c r="C68" s="82"/>
      <c r="D68" s="65"/>
      <c r="E68" s="41">
        <v>1044</v>
      </c>
      <c r="F68" s="69">
        <v>12654007</v>
      </c>
    </row>
    <row r="69" spans="1:6" ht="15" customHeight="1" x14ac:dyDescent="0.25">
      <c r="A69" s="11"/>
      <c r="B69" s="85" t="s">
        <v>47</v>
      </c>
      <c r="C69" s="86"/>
      <c r="D69" s="87"/>
      <c r="E69" s="37"/>
      <c r="F69" s="38"/>
    </row>
    <row r="70" spans="1:6" x14ac:dyDescent="0.25">
      <c r="A70" s="11"/>
      <c r="B70" s="85"/>
      <c r="C70" s="86"/>
      <c r="D70" s="87"/>
      <c r="E70" s="41">
        <v>1045</v>
      </c>
      <c r="F70" s="73">
        <v>155713283.006549</v>
      </c>
    </row>
    <row r="71" spans="1:6" ht="15.75" x14ac:dyDescent="0.25">
      <c r="A71" s="17"/>
      <c r="B71" s="88"/>
      <c r="C71" s="88"/>
      <c r="D71" s="89"/>
      <c r="E71" s="90"/>
      <c r="F71" s="91"/>
    </row>
    <row r="72" spans="1:6" x14ac:dyDescent="0.25">
      <c r="A72" s="6"/>
      <c r="B72" s="29" t="s">
        <v>48</v>
      </c>
      <c r="C72" s="30"/>
      <c r="D72" s="31"/>
      <c r="E72" s="92" t="s">
        <v>2</v>
      </c>
      <c r="F72" s="62" t="s">
        <v>119</v>
      </c>
    </row>
    <row r="73" spans="1:6" x14ac:dyDescent="0.25">
      <c r="A73" s="11"/>
      <c r="B73" s="63" t="s">
        <v>49</v>
      </c>
      <c r="C73" s="64"/>
      <c r="D73" s="65"/>
      <c r="E73" s="37"/>
      <c r="F73" s="38"/>
    </row>
    <row r="74" spans="1:6" ht="15.75" x14ac:dyDescent="0.25">
      <c r="A74" s="14"/>
      <c r="B74" s="66" t="s">
        <v>50</v>
      </c>
      <c r="C74" s="64"/>
      <c r="D74" s="65"/>
      <c r="E74" s="41">
        <v>1046</v>
      </c>
      <c r="F74" s="69">
        <v>72342264.325000003</v>
      </c>
    </row>
    <row r="75" spans="1:6" ht="15.75" x14ac:dyDescent="0.25">
      <c r="A75" s="14"/>
      <c r="B75" s="66" t="s">
        <v>51</v>
      </c>
      <c r="C75" s="64"/>
      <c r="D75" s="65"/>
      <c r="E75" s="41">
        <v>1047</v>
      </c>
      <c r="F75" s="69">
        <v>76267260.397</v>
      </c>
    </row>
    <row r="76" spans="1:6" x14ac:dyDescent="0.25">
      <c r="A76" s="12"/>
      <c r="B76" s="66" t="s">
        <v>52</v>
      </c>
      <c r="C76" s="64"/>
      <c r="D76" s="65"/>
      <c r="E76" s="41">
        <v>1105</v>
      </c>
      <c r="F76" s="69">
        <v>0</v>
      </c>
    </row>
    <row r="77" spans="1:6" ht="15.75" x14ac:dyDescent="0.25">
      <c r="A77" s="14"/>
      <c r="B77" s="63" t="s">
        <v>53</v>
      </c>
      <c r="C77" s="64"/>
      <c r="D77" s="65"/>
      <c r="E77" s="41">
        <v>1048</v>
      </c>
      <c r="F77" s="69">
        <v>397037.17499999999</v>
      </c>
    </row>
    <row r="78" spans="1:6" x14ac:dyDescent="0.25">
      <c r="A78" s="23"/>
      <c r="B78" s="63" t="s">
        <v>107</v>
      </c>
      <c r="C78" s="64"/>
      <c r="D78" s="65"/>
      <c r="E78" s="41">
        <v>1214</v>
      </c>
      <c r="F78" s="69">
        <v>113069</v>
      </c>
    </row>
    <row r="79" spans="1:6" ht="15.75" x14ac:dyDescent="0.25">
      <c r="A79" s="14"/>
      <c r="B79" s="63" t="s">
        <v>54</v>
      </c>
      <c r="C79" s="64"/>
      <c r="D79" s="65"/>
      <c r="E79" s="37"/>
      <c r="F79" s="38"/>
    </row>
    <row r="80" spans="1:6" ht="15.75" x14ac:dyDescent="0.25">
      <c r="A80" s="14"/>
      <c r="B80" s="66" t="s">
        <v>55</v>
      </c>
      <c r="C80" s="82"/>
      <c r="D80" s="65"/>
      <c r="E80" s="41">
        <v>1050</v>
      </c>
      <c r="F80" s="69">
        <v>18001001</v>
      </c>
    </row>
    <row r="81" spans="1:6" ht="15.75" x14ac:dyDescent="0.25">
      <c r="A81" s="14"/>
      <c r="B81" s="66" t="s">
        <v>46</v>
      </c>
      <c r="C81" s="82"/>
      <c r="D81" s="65"/>
      <c r="E81" s="41">
        <v>1051</v>
      </c>
      <c r="F81" s="69">
        <v>10208654</v>
      </c>
    </row>
    <row r="82" spans="1:6" ht="15.75" x14ac:dyDescent="0.25">
      <c r="A82" s="14"/>
      <c r="B82" s="93" t="s">
        <v>56</v>
      </c>
      <c r="C82" s="94"/>
      <c r="D82" s="95"/>
      <c r="E82" s="41">
        <v>1052</v>
      </c>
      <c r="F82" s="73">
        <v>177329285.89700001</v>
      </c>
    </row>
    <row r="83" spans="1:6" ht="15.75" x14ac:dyDescent="0.25">
      <c r="A83" s="17"/>
      <c r="B83" s="96"/>
      <c r="C83" s="96"/>
      <c r="D83" s="97"/>
      <c r="E83" s="98"/>
      <c r="F83" s="99"/>
    </row>
    <row r="84" spans="1:6" x14ac:dyDescent="0.25">
      <c r="A84" s="6"/>
      <c r="B84" s="29" t="s">
        <v>57</v>
      </c>
      <c r="C84" s="30"/>
      <c r="D84" s="31"/>
      <c r="E84" s="32" t="s">
        <v>2</v>
      </c>
      <c r="F84" s="62" t="s">
        <v>119</v>
      </c>
    </row>
    <row r="85" spans="1:6" ht="15.75" x14ac:dyDescent="0.25">
      <c r="A85" s="14"/>
      <c r="B85" s="63" t="s">
        <v>58</v>
      </c>
      <c r="C85" s="64"/>
      <c r="D85" s="65"/>
      <c r="E85" s="41">
        <v>1053</v>
      </c>
      <c r="F85" s="69">
        <v>635402957.77999997</v>
      </c>
    </row>
    <row r="86" spans="1:6" ht="15.75" x14ac:dyDescent="0.25">
      <c r="A86" s="14"/>
      <c r="B86" s="63" t="s">
        <v>59</v>
      </c>
      <c r="C86" s="64"/>
      <c r="D86" s="65"/>
      <c r="E86" s="41">
        <v>1054</v>
      </c>
      <c r="F86" s="69">
        <v>22898773.84</v>
      </c>
    </row>
    <row r="87" spans="1:6" ht="15.75" x14ac:dyDescent="0.25">
      <c r="A87" s="14"/>
      <c r="B87" s="63" t="s">
        <v>60</v>
      </c>
      <c r="C87" s="64"/>
      <c r="D87" s="65"/>
      <c r="E87" s="41">
        <v>1055</v>
      </c>
      <c r="F87" s="69">
        <v>30547491.539999999</v>
      </c>
    </row>
    <row r="88" spans="1:6" ht="15.75" x14ac:dyDescent="0.25">
      <c r="A88" s="14"/>
      <c r="B88" s="63" t="s">
        <v>61</v>
      </c>
      <c r="C88" s="64"/>
      <c r="D88" s="65"/>
      <c r="E88" s="41">
        <v>1056</v>
      </c>
      <c r="F88" s="69">
        <v>189529066.09558201</v>
      </c>
    </row>
    <row r="89" spans="1:6" ht="15.75" x14ac:dyDescent="0.25">
      <c r="A89" s="14"/>
      <c r="B89" s="63" t="s">
        <v>62</v>
      </c>
      <c r="C89" s="64"/>
      <c r="D89" s="65"/>
      <c r="E89" s="41">
        <v>1057</v>
      </c>
      <c r="F89" s="69">
        <v>62746.04</v>
      </c>
    </row>
    <row r="90" spans="1:6" ht="15.75" x14ac:dyDescent="0.25">
      <c r="A90" s="14"/>
      <c r="B90" s="63" t="s">
        <v>63</v>
      </c>
      <c r="C90" s="64"/>
      <c r="D90" s="65"/>
      <c r="E90" s="41">
        <v>1058</v>
      </c>
      <c r="F90" s="69">
        <v>0</v>
      </c>
    </row>
    <row r="91" spans="1:6" ht="15.75" x14ac:dyDescent="0.25">
      <c r="A91" s="14"/>
      <c r="B91" s="63" t="s">
        <v>64</v>
      </c>
      <c r="C91" s="64"/>
      <c r="D91" s="65"/>
      <c r="E91" s="41">
        <v>1059</v>
      </c>
      <c r="F91" s="69">
        <v>26728741.859999999</v>
      </c>
    </row>
    <row r="92" spans="1:6" ht="15.75" x14ac:dyDescent="0.25">
      <c r="A92" s="14"/>
      <c r="B92" s="93" t="s">
        <v>108</v>
      </c>
      <c r="C92" s="94"/>
      <c r="D92" s="95"/>
      <c r="E92" s="41">
        <v>1060</v>
      </c>
      <c r="F92" s="73">
        <v>905169777.15558195</v>
      </c>
    </row>
    <row r="93" spans="1:6" x14ac:dyDescent="0.25">
      <c r="A93" s="9"/>
      <c r="B93" s="55"/>
      <c r="C93" s="55"/>
      <c r="D93" s="56"/>
      <c r="E93" s="57"/>
      <c r="F93" s="56"/>
    </row>
    <row r="94" spans="1:6" ht="15.75" x14ac:dyDescent="0.25">
      <c r="A94" s="4" t="s">
        <v>65</v>
      </c>
      <c r="B94" s="58"/>
      <c r="C94" s="58"/>
      <c r="D94" s="58"/>
      <c r="E94" s="58"/>
      <c r="F94" s="58"/>
    </row>
    <row r="95" spans="1:6" ht="15.75" x14ac:dyDescent="0.25">
      <c r="A95" s="16"/>
      <c r="B95" s="78"/>
      <c r="C95" s="78"/>
      <c r="D95" s="79"/>
      <c r="E95" s="80"/>
      <c r="F95" s="81"/>
    </row>
    <row r="96" spans="1:6" x14ac:dyDescent="0.25">
      <c r="A96" s="12"/>
      <c r="B96" s="29" t="s">
        <v>66</v>
      </c>
      <c r="C96" s="30"/>
      <c r="D96" s="31"/>
      <c r="E96" s="32" t="s">
        <v>2</v>
      </c>
      <c r="F96" s="62" t="s">
        <v>119</v>
      </c>
    </row>
    <row r="97" spans="1:6" x14ac:dyDescent="0.25">
      <c r="A97" s="12"/>
      <c r="B97" s="63" t="s">
        <v>67</v>
      </c>
      <c r="C97" s="64"/>
      <c r="D97" s="65"/>
      <c r="E97" s="41">
        <v>1061</v>
      </c>
      <c r="F97" s="69">
        <v>50407169.189624973</v>
      </c>
    </row>
    <row r="98" spans="1:6" x14ac:dyDescent="0.25">
      <c r="A98" s="12"/>
      <c r="B98" s="63" t="s">
        <v>68</v>
      </c>
      <c r="C98" s="64"/>
      <c r="D98" s="65"/>
      <c r="E98" s="41">
        <v>1062</v>
      </c>
      <c r="F98" s="69">
        <v>0</v>
      </c>
    </row>
    <row r="99" spans="1:6" x14ac:dyDescent="0.25">
      <c r="A99" s="12"/>
      <c r="B99" s="63" t="s">
        <v>69</v>
      </c>
      <c r="C99" s="64"/>
      <c r="D99" s="65"/>
      <c r="E99" s="41">
        <v>1063</v>
      </c>
      <c r="F99" s="69">
        <v>61654114.527727224</v>
      </c>
    </row>
    <row r="100" spans="1:6" x14ac:dyDescent="0.25">
      <c r="A100" s="12"/>
      <c r="B100" s="63" t="s">
        <v>70</v>
      </c>
      <c r="C100" s="64"/>
      <c r="D100" s="65"/>
      <c r="E100" s="41">
        <v>1064</v>
      </c>
      <c r="F100" s="69">
        <v>173425718.60527694</v>
      </c>
    </row>
    <row r="101" spans="1:6" x14ac:dyDescent="0.25">
      <c r="A101" s="12"/>
      <c r="B101" s="63" t="s">
        <v>71</v>
      </c>
      <c r="C101" s="64"/>
      <c r="D101" s="65"/>
      <c r="E101" s="41">
        <v>1065</v>
      </c>
      <c r="F101" s="69">
        <v>7101563.1535979779</v>
      </c>
    </row>
    <row r="102" spans="1:6" x14ac:dyDescent="0.25">
      <c r="A102" s="12"/>
      <c r="B102" s="63" t="s">
        <v>72</v>
      </c>
      <c r="C102" s="64"/>
      <c r="D102" s="65"/>
      <c r="E102" s="41">
        <v>1066</v>
      </c>
      <c r="F102" s="69">
        <v>69716788314.788956</v>
      </c>
    </row>
    <row r="103" spans="1:6" x14ac:dyDescent="0.25">
      <c r="A103" s="12"/>
      <c r="B103" s="63" t="s">
        <v>73</v>
      </c>
      <c r="C103" s="64"/>
      <c r="D103" s="65"/>
      <c r="E103" s="41">
        <v>1067</v>
      </c>
      <c r="F103" s="69">
        <v>725754242.56815243</v>
      </c>
    </row>
    <row r="104" spans="1:6" x14ac:dyDescent="0.25">
      <c r="A104" s="12"/>
      <c r="B104" s="63" t="s">
        <v>74</v>
      </c>
      <c r="C104" s="64"/>
      <c r="D104" s="65"/>
      <c r="E104" s="41">
        <v>1068</v>
      </c>
      <c r="F104" s="69">
        <v>56646083.086043239</v>
      </c>
    </row>
    <row r="105" spans="1:6" x14ac:dyDescent="0.25">
      <c r="A105" s="12"/>
      <c r="B105" s="63" t="s">
        <v>75</v>
      </c>
      <c r="C105" s="64"/>
      <c r="D105" s="65"/>
      <c r="E105" s="41">
        <v>1069</v>
      </c>
      <c r="F105" s="69">
        <v>278024.93414910464</v>
      </c>
    </row>
    <row r="106" spans="1:6" x14ac:dyDescent="0.25">
      <c r="A106" s="12"/>
      <c r="B106" s="63" t="s">
        <v>76</v>
      </c>
      <c r="C106" s="64"/>
      <c r="D106" s="65"/>
      <c r="E106" s="41">
        <v>1070</v>
      </c>
      <c r="F106" s="69">
        <v>89975533.782787248</v>
      </c>
    </row>
    <row r="107" spans="1:6" x14ac:dyDescent="0.25">
      <c r="A107" s="24"/>
      <c r="B107" s="63" t="s">
        <v>109</v>
      </c>
      <c r="C107" s="100"/>
      <c r="D107" s="101"/>
      <c r="E107" s="68">
        <v>1108</v>
      </c>
      <c r="F107" s="69">
        <v>13809130.736722423</v>
      </c>
    </row>
    <row r="108" spans="1:6" x14ac:dyDescent="0.25">
      <c r="A108" s="12"/>
      <c r="B108" s="63" t="s">
        <v>110</v>
      </c>
      <c r="C108" s="64"/>
      <c r="D108" s="65"/>
      <c r="E108" s="41">
        <v>1071</v>
      </c>
      <c r="F108" s="69">
        <v>2873130509.3660955</v>
      </c>
    </row>
    <row r="109" spans="1:6" x14ac:dyDescent="0.25">
      <c r="A109" s="12"/>
      <c r="B109" s="63" t="s">
        <v>111</v>
      </c>
      <c r="C109" s="64"/>
      <c r="D109" s="65"/>
      <c r="E109" s="41">
        <v>1072</v>
      </c>
      <c r="F109" s="69">
        <v>39042877133.394638</v>
      </c>
    </row>
    <row r="110" spans="1:6" x14ac:dyDescent="0.25">
      <c r="A110" s="12"/>
      <c r="B110" s="93" t="s">
        <v>112</v>
      </c>
      <c r="C110" s="102"/>
      <c r="D110" s="103"/>
      <c r="E110" s="41">
        <v>1073</v>
      </c>
      <c r="F110" s="73">
        <v>112811847538.13376</v>
      </c>
    </row>
    <row r="111" spans="1:6" ht="15.75" x14ac:dyDescent="0.25">
      <c r="A111" s="17"/>
      <c r="B111" s="88"/>
      <c r="C111" s="88"/>
      <c r="D111" s="89"/>
      <c r="E111" s="90"/>
      <c r="F111" s="91"/>
    </row>
    <row r="112" spans="1:6" ht="15.75" x14ac:dyDescent="0.25">
      <c r="A112" s="17"/>
      <c r="B112" s="88"/>
      <c r="C112" s="88"/>
      <c r="D112" s="89"/>
      <c r="E112" s="90"/>
      <c r="F112" s="91"/>
    </row>
    <row r="113" spans="1:6" x14ac:dyDescent="0.25">
      <c r="A113" s="6"/>
      <c r="B113" s="104" t="s">
        <v>77</v>
      </c>
      <c r="C113" s="105"/>
      <c r="D113" s="106"/>
      <c r="E113" s="92" t="s">
        <v>2</v>
      </c>
      <c r="F113" s="62" t="s">
        <v>119</v>
      </c>
    </row>
    <row r="114" spans="1:6" x14ac:dyDescent="0.25">
      <c r="A114" s="18"/>
      <c r="B114" s="93" t="s">
        <v>117</v>
      </c>
      <c r="C114" s="107"/>
      <c r="D114" s="95"/>
      <c r="E114" s="41">
        <v>1074</v>
      </c>
      <c r="F114" s="69">
        <v>971000000</v>
      </c>
    </row>
    <row r="115" spans="1:6" ht="15.75" x14ac:dyDescent="0.25">
      <c r="A115" s="17"/>
      <c r="B115" s="88"/>
      <c r="C115" s="88"/>
      <c r="D115" s="89"/>
      <c r="E115" s="90"/>
      <c r="F115" s="91"/>
    </row>
    <row r="116" spans="1:6" x14ac:dyDescent="0.25">
      <c r="A116" s="6"/>
      <c r="B116" s="29" t="s">
        <v>78</v>
      </c>
      <c r="C116" s="30"/>
      <c r="D116" s="31"/>
      <c r="E116" s="92" t="s">
        <v>2</v>
      </c>
      <c r="F116" s="62" t="s">
        <v>119</v>
      </c>
    </row>
    <row r="117" spans="1:6" x14ac:dyDescent="0.25">
      <c r="A117" s="12"/>
      <c r="B117" s="63" t="s">
        <v>79</v>
      </c>
      <c r="C117" s="64"/>
      <c r="D117" s="65"/>
      <c r="E117" s="68">
        <v>1075</v>
      </c>
      <c r="F117" s="69">
        <v>5765400</v>
      </c>
    </row>
    <row r="118" spans="1:6" x14ac:dyDescent="0.25">
      <c r="A118" s="12"/>
      <c r="B118" s="108" t="s">
        <v>80</v>
      </c>
      <c r="C118" s="109"/>
      <c r="D118" s="65"/>
      <c r="E118" s="41">
        <v>1076</v>
      </c>
      <c r="F118" s="69">
        <v>240664001</v>
      </c>
    </row>
    <row r="119" spans="1:6" x14ac:dyDescent="0.25">
      <c r="A119" s="12"/>
      <c r="B119" s="93" t="s">
        <v>113</v>
      </c>
      <c r="C119" s="94"/>
      <c r="D119" s="95"/>
      <c r="E119" s="41">
        <v>1077</v>
      </c>
      <c r="F119" s="73">
        <v>246429401</v>
      </c>
    </row>
    <row r="120" spans="1:6" x14ac:dyDescent="0.25">
      <c r="A120" s="9"/>
      <c r="B120" s="55"/>
      <c r="C120" s="55"/>
      <c r="D120" s="56"/>
      <c r="E120" s="57"/>
      <c r="F120" s="56"/>
    </row>
    <row r="121" spans="1:6" ht="15.75" x14ac:dyDescent="0.25">
      <c r="A121" s="4" t="s">
        <v>81</v>
      </c>
      <c r="B121" s="58"/>
      <c r="C121" s="58"/>
      <c r="D121" s="58"/>
      <c r="E121" s="58"/>
      <c r="F121" s="58"/>
    </row>
    <row r="122" spans="1:6" ht="15.75" x14ac:dyDescent="0.25">
      <c r="A122" s="16"/>
      <c r="B122" s="78"/>
      <c r="C122" s="78"/>
      <c r="D122" s="79"/>
      <c r="E122" s="80"/>
      <c r="F122" s="81"/>
    </row>
    <row r="123" spans="1:6" x14ac:dyDescent="0.25">
      <c r="A123" s="6"/>
      <c r="B123" s="29" t="s">
        <v>82</v>
      </c>
      <c r="C123" s="30"/>
      <c r="D123" s="110"/>
      <c r="E123" s="92" t="s">
        <v>2</v>
      </c>
      <c r="F123" s="62" t="s">
        <v>119</v>
      </c>
    </row>
    <row r="124" spans="1:6" x14ac:dyDescent="0.25">
      <c r="A124" s="19"/>
      <c r="B124" s="63" t="s">
        <v>83</v>
      </c>
      <c r="C124" s="64"/>
      <c r="D124" s="65"/>
      <c r="E124" s="41">
        <v>1078</v>
      </c>
      <c r="F124" s="69">
        <v>3463132000</v>
      </c>
    </row>
    <row r="125" spans="1:6" x14ac:dyDescent="0.25">
      <c r="A125" s="19"/>
      <c r="B125" s="108" t="s">
        <v>84</v>
      </c>
      <c r="C125" s="109"/>
      <c r="D125" s="65"/>
      <c r="E125" s="41">
        <v>1079</v>
      </c>
      <c r="F125" s="69">
        <v>2853139103.9085598</v>
      </c>
    </row>
    <row r="126" spans="1:6" x14ac:dyDescent="0.25">
      <c r="A126" s="19"/>
      <c r="B126" s="93" t="s">
        <v>85</v>
      </c>
      <c r="C126" s="94"/>
      <c r="D126" s="95"/>
      <c r="E126" s="41">
        <v>1080</v>
      </c>
      <c r="F126" s="73">
        <v>6316271103.9085598</v>
      </c>
    </row>
    <row r="127" spans="1:6" ht="15.75" x14ac:dyDescent="0.25">
      <c r="A127" s="17"/>
      <c r="B127" s="88"/>
      <c r="C127" s="88"/>
      <c r="D127" s="89"/>
      <c r="E127" s="90"/>
      <c r="F127" s="91"/>
    </row>
    <row r="128" spans="1:6" x14ac:dyDescent="0.25">
      <c r="A128" s="6"/>
      <c r="B128" s="29" t="s">
        <v>86</v>
      </c>
      <c r="C128" s="30"/>
      <c r="D128" s="110"/>
      <c r="E128" s="92" t="s">
        <v>2</v>
      </c>
      <c r="F128" s="62" t="s">
        <v>119</v>
      </c>
    </row>
    <row r="129" spans="1:6" x14ac:dyDescent="0.25">
      <c r="A129" s="12"/>
      <c r="B129" s="63" t="s">
        <v>87</v>
      </c>
      <c r="C129" s="64"/>
      <c r="D129" s="65"/>
      <c r="E129" s="41">
        <v>1081</v>
      </c>
      <c r="F129" s="69">
        <v>170984000</v>
      </c>
    </row>
    <row r="130" spans="1:6" x14ac:dyDescent="0.25">
      <c r="A130" s="12"/>
      <c r="B130" s="63" t="s">
        <v>88</v>
      </c>
      <c r="C130" s="64"/>
      <c r="D130" s="65"/>
      <c r="E130" s="41">
        <v>1082</v>
      </c>
      <c r="F130" s="69">
        <v>52013000</v>
      </c>
    </row>
    <row r="131" spans="1:6" x14ac:dyDescent="0.25">
      <c r="A131" s="12"/>
      <c r="B131" s="63" t="s">
        <v>89</v>
      </c>
      <c r="C131" s="64"/>
      <c r="D131" s="65"/>
      <c r="E131" s="41">
        <v>1083</v>
      </c>
      <c r="F131" s="69">
        <v>197592512.84009001</v>
      </c>
    </row>
    <row r="132" spans="1:6" x14ac:dyDescent="0.25">
      <c r="A132" s="12"/>
      <c r="B132" s="108" t="s">
        <v>90</v>
      </c>
      <c r="C132" s="109"/>
      <c r="D132" s="65"/>
      <c r="E132" s="41">
        <v>1084</v>
      </c>
      <c r="F132" s="69">
        <v>11611813.72484</v>
      </c>
    </row>
    <row r="133" spans="1:6" x14ac:dyDescent="0.25">
      <c r="A133" s="12"/>
      <c r="B133" s="93" t="s">
        <v>114</v>
      </c>
      <c r="C133" s="94"/>
      <c r="D133" s="95"/>
      <c r="E133" s="41">
        <v>1085</v>
      </c>
      <c r="F133" s="73">
        <v>13792673.435069978</v>
      </c>
    </row>
    <row r="134" spans="1:6" ht="15.75" x14ac:dyDescent="0.25">
      <c r="A134" s="17"/>
      <c r="B134" s="88"/>
      <c r="C134" s="88"/>
      <c r="D134" s="89"/>
      <c r="E134" s="90"/>
      <c r="F134" s="91"/>
    </row>
    <row r="135" spans="1:6" x14ac:dyDescent="0.25">
      <c r="A135" s="6"/>
      <c r="B135" s="29" t="s">
        <v>91</v>
      </c>
      <c r="C135" s="30"/>
      <c r="D135" s="31"/>
      <c r="E135" s="92" t="s">
        <v>2</v>
      </c>
      <c r="F135" s="62" t="s">
        <v>119</v>
      </c>
    </row>
    <row r="136" spans="1:6" x14ac:dyDescent="0.25">
      <c r="A136" s="12"/>
      <c r="B136" s="93" t="s">
        <v>92</v>
      </c>
      <c r="C136" s="107"/>
      <c r="D136" s="95"/>
      <c r="E136" s="41">
        <v>1086</v>
      </c>
      <c r="F136" s="69">
        <v>53014000</v>
      </c>
    </row>
    <row r="137" spans="1:6" x14ac:dyDescent="0.25">
      <c r="A137" s="9"/>
      <c r="B137" s="55"/>
      <c r="C137" s="55"/>
      <c r="D137" s="56"/>
      <c r="E137" s="57"/>
      <c r="F137" s="56"/>
    </row>
    <row r="138" spans="1:6" ht="15.75" x14ac:dyDescent="0.25">
      <c r="A138" s="4" t="s">
        <v>93</v>
      </c>
      <c r="B138" s="58"/>
      <c r="C138" s="58"/>
      <c r="D138" s="58"/>
      <c r="E138" s="58"/>
      <c r="F138" s="58"/>
    </row>
    <row r="139" spans="1:6" ht="15.75" x14ac:dyDescent="0.25">
      <c r="A139" s="16"/>
      <c r="B139" s="78"/>
      <c r="C139" s="78"/>
      <c r="D139" s="79"/>
      <c r="E139" s="80"/>
      <c r="F139" s="81"/>
    </row>
    <row r="140" spans="1:6" x14ac:dyDescent="0.25">
      <c r="A140" s="6"/>
      <c r="B140" s="29" t="s">
        <v>94</v>
      </c>
      <c r="C140" s="30"/>
      <c r="D140" s="31"/>
      <c r="E140" s="92" t="s">
        <v>2</v>
      </c>
      <c r="F140" s="62" t="s">
        <v>119</v>
      </c>
    </row>
    <row r="141" spans="1:6" x14ac:dyDescent="0.25">
      <c r="A141" s="12"/>
      <c r="B141" s="93" t="s">
        <v>95</v>
      </c>
      <c r="C141" s="107"/>
      <c r="D141" s="95"/>
      <c r="E141" s="41">
        <v>1087</v>
      </c>
      <c r="F141" s="69">
        <v>897140000</v>
      </c>
    </row>
    <row r="142" spans="1:6" ht="15.75" x14ac:dyDescent="0.25">
      <c r="A142" s="17"/>
      <c r="B142" s="88"/>
      <c r="C142" s="88"/>
      <c r="D142" s="89"/>
      <c r="E142" s="90"/>
      <c r="F142" s="91"/>
    </row>
    <row r="143" spans="1:6" x14ac:dyDescent="0.25">
      <c r="A143" s="6"/>
      <c r="B143" s="29" t="s">
        <v>96</v>
      </c>
      <c r="C143" s="30"/>
      <c r="D143" s="31"/>
      <c r="E143" s="111" t="s">
        <v>2</v>
      </c>
      <c r="F143" s="62" t="s">
        <v>119</v>
      </c>
    </row>
    <row r="144" spans="1:6" x14ac:dyDescent="0.25">
      <c r="A144" s="12"/>
      <c r="B144" s="63" t="s">
        <v>97</v>
      </c>
      <c r="C144" s="64"/>
      <c r="D144" s="65"/>
      <c r="E144" s="41">
        <v>1088</v>
      </c>
      <c r="F144" s="69">
        <v>859553706.96000004</v>
      </c>
    </row>
    <row r="145" spans="1:6" x14ac:dyDescent="0.25">
      <c r="A145" s="12"/>
      <c r="B145" s="66" t="s">
        <v>98</v>
      </c>
      <c r="C145" s="82"/>
      <c r="D145" s="65"/>
      <c r="E145" s="41">
        <v>1089</v>
      </c>
      <c r="F145" s="69">
        <v>301708459.19000012</v>
      </c>
    </row>
    <row r="146" spans="1:6" x14ac:dyDescent="0.25">
      <c r="A146" s="12"/>
      <c r="B146" s="63" t="s">
        <v>99</v>
      </c>
      <c r="C146" s="64"/>
      <c r="D146" s="65"/>
      <c r="E146" s="68">
        <v>1090</v>
      </c>
      <c r="F146" s="69">
        <v>203772000</v>
      </c>
    </row>
    <row r="147" spans="1:6" x14ac:dyDescent="0.25">
      <c r="A147" s="12"/>
      <c r="B147" s="93" t="s">
        <v>115</v>
      </c>
      <c r="C147" s="94"/>
      <c r="D147" s="95"/>
      <c r="E147" s="41">
        <v>1091</v>
      </c>
      <c r="F147" s="73">
        <v>761617247.76999998</v>
      </c>
    </row>
    <row r="296" spans="1:6" x14ac:dyDescent="0.25">
      <c r="A296" s="1"/>
      <c r="B296" s="2"/>
      <c r="C296" s="2"/>
      <c r="D296" s="20"/>
      <c r="E296" s="20"/>
      <c r="F296" s="2"/>
    </row>
  </sheetData>
  <mergeCells count="4">
    <mergeCell ref="B69:D70"/>
    <mergeCell ref="B14:D14"/>
    <mergeCell ref="B1:F13"/>
    <mergeCell ref="B49:D50"/>
  </mergeCells>
  <conditionalFormatting sqref="F19:F20 F24">
    <cfRule type="containsText" priority="1" stopIfTrue="1" operator="containsText" text="&lt;select&gt;">
      <formula>NOT(ISERROR(SEARCH("&lt;select&gt;",F19)))</formula>
    </cfRule>
  </conditionalFormatting>
  <conditionalFormatting sqref="F19:F20 F24">
    <cfRule type="containsBlanks" priority="2" stopIfTrue="1">
      <formula>LEN(TRIM(F19))=0</formula>
    </cfRule>
  </conditionalFormatting>
  <conditionalFormatting sqref="F28">
    <cfRule type="containsText" priority="3" stopIfTrue="1" operator="containsText" text="&lt;select&gt;">
      <formula>NOT(ISERROR(SEARCH("&lt;select&gt;",F28)))</formula>
    </cfRule>
  </conditionalFormatting>
  <conditionalFormatting sqref="F28">
    <cfRule type="containsBlanks" priority="4" stopIfTrue="1">
      <formula>LEN(TRIM(F28))=0</formula>
    </cfRule>
  </conditionalFormatting>
  <dataValidations count="5">
    <dataValidation type="list" allowBlank="1" showInputMessage="1" showErrorMessage="1" sqref="F21" xr:uid="{0CE6D03E-A2A5-4B9A-BC22-A6EB3292AA3B}">
      <formula1>ReportingDate</formula1>
    </dataValidation>
    <dataValidation type="list" allowBlank="1" showInputMessage="1" showErrorMessage="1" sqref="F19" xr:uid="{567E3A89-4ED7-4295-A697-04984A7139C5}">
      <formula1>CountryCode</formula1>
    </dataValidation>
    <dataValidation type="list" allowBlank="1" showInputMessage="1" showErrorMessage="1" sqref="F27" xr:uid="{CCA0172A-5038-4A00-A4E6-E4169E2BD252}">
      <formula1>AccountingStandard</formula1>
    </dataValidation>
    <dataValidation type="list" allowBlank="1" showInputMessage="1" showErrorMessage="1" sqref="F26" xr:uid="{E12C94EB-F795-4921-9E67-C4AFCAFA6B61}">
      <formula1>ReportingUnit</formula1>
    </dataValidation>
    <dataValidation type="list" allowBlank="1" showInputMessage="1" showErrorMessage="1" sqref="F22" xr:uid="{69AFD698-36F8-4EB6-A8B7-BAC587A0FF0F}">
      <formula1>ReportingCurrency</formula1>
    </dataValidation>
  </dataValidations>
  <pageMargins left="0.7" right="0.7" top="0.75" bottom="0.75" header="0.3" footer="0.3"/>
  <pageSetup paperSize="9" scale="62" orientation="portrait" verticalDpi="0" r:id="rId1"/>
  <headerFooter>
    <oddFooter>&amp;CSide &amp;P</oddFooter>
  </headerFooter>
  <rowBreaks count="1" manualBreakCount="1">
    <brk id="6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DnB NOR 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Hansen, Niels Fabricius</dc:creator>
  <cp:lastModifiedBy>Mathiesen, Marit Schau</cp:lastModifiedBy>
  <cp:lastPrinted>2016-05-09T08:43:04Z</cp:lastPrinted>
  <dcterms:created xsi:type="dcterms:W3CDTF">2016-05-09T07:53:09Z</dcterms:created>
  <dcterms:modified xsi:type="dcterms:W3CDTF">2020-04-30T06:57:51Z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91ea28-dca1-4266-a4f7-ebceb983bddc_Enabled">
    <vt:lpwstr>true</vt:lpwstr>
  </property>
  <property fmtid="{D5CDD505-2E9C-101B-9397-08002B2CF9AE}" pid="3" name="MSIP_Label_cb91ea28-dca1-4266-a4f7-ebceb983bddc_SetDate">
    <vt:lpwstr>2020-04-30T06:57:49Z</vt:lpwstr>
  </property>
  <property fmtid="{D5CDD505-2E9C-101B-9397-08002B2CF9AE}" pid="4" name="MSIP_Label_cb91ea28-dca1-4266-a4f7-ebceb983bddc_Method">
    <vt:lpwstr>Privileged</vt:lpwstr>
  </property>
  <property fmtid="{D5CDD505-2E9C-101B-9397-08002B2CF9AE}" pid="5" name="MSIP_Label_cb91ea28-dca1-4266-a4f7-ebceb983bddc_Name">
    <vt:lpwstr>Public</vt:lpwstr>
  </property>
  <property fmtid="{D5CDD505-2E9C-101B-9397-08002B2CF9AE}" pid="6" name="MSIP_Label_cb91ea28-dca1-4266-a4f7-ebceb983bddc_SiteId">
    <vt:lpwstr>4cbfea0a-b872-47f0-b51c-1c64953c3f0b</vt:lpwstr>
  </property>
  <property fmtid="{D5CDD505-2E9C-101B-9397-08002B2CF9AE}" pid="7" name="MSIP_Label_cb91ea28-dca1-4266-a4f7-ebceb983bddc_ActionId">
    <vt:lpwstr>3c30aa49-6ee6-4752-a8bd-000059dc8903</vt:lpwstr>
  </property>
</Properties>
</file>